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externalReferences>
    <externalReference r:id="rId4"/>
  </externalReferences>
  <definedNames>
    <definedName name="_xlnm._FilterDatabase" localSheetId="0" hidden="1">Sheet1!$A$3:$E$32</definedName>
  </definedNames>
  <calcPr calcId="144525"/>
</workbook>
</file>

<file path=xl/sharedStrings.xml><?xml version="1.0" encoding="utf-8"?>
<sst xmlns="http://schemas.openxmlformats.org/spreadsheetml/2006/main" count="99" uniqueCount="81">
  <si>
    <r>
      <rPr>
        <sz val="18"/>
        <rFont val="黑体"/>
        <charset val="134"/>
      </rPr>
      <t>附件</t>
    </r>
  </si>
  <si>
    <r>
      <t>2025</t>
    </r>
    <r>
      <rPr>
        <sz val="21"/>
        <rFont val="方正小标宋简体"/>
        <charset val="134"/>
      </rPr>
      <t>年第四批东莞市中小企业数字化转型城市试点专项资金中小企业数字化改造项目（纺织服装鞋帽、食品饮料行业）通过形式审查的项目名单</t>
    </r>
  </si>
  <si>
    <r>
      <rPr>
        <sz val="15.5"/>
        <rFont val="黑体"/>
        <charset val="134"/>
      </rPr>
      <t>序号</t>
    </r>
  </si>
  <si>
    <r>
      <rPr>
        <sz val="15.5"/>
        <rFont val="黑体"/>
        <charset val="134"/>
      </rPr>
      <t>申报企业</t>
    </r>
  </si>
  <si>
    <r>
      <rPr>
        <sz val="15.5"/>
        <rFont val="黑体"/>
        <charset val="134"/>
      </rPr>
      <t>统一社会信用代码</t>
    </r>
  </si>
  <si>
    <r>
      <rPr>
        <sz val="15.5"/>
        <rFont val="黑体"/>
        <charset val="134"/>
      </rPr>
      <t>所属镇街</t>
    </r>
  </si>
  <si>
    <r>
      <rPr>
        <sz val="15.5"/>
        <rFont val="黑体"/>
        <charset val="134"/>
      </rPr>
      <t>项目名称</t>
    </r>
  </si>
  <si>
    <r>
      <rPr>
        <sz val="15.5"/>
        <color theme="1"/>
        <rFont val="仿宋_GB2312"/>
        <charset val="134"/>
      </rPr>
      <t>东莞市金宏针织服饰有限公司</t>
    </r>
  </si>
  <si>
    <t>91441900MA7N9RE10U</t>
  </si>
  <si>
    <r>
      <rPr>
        <sz val="15.5"/>
        <color theme="1"/>
        <rFont val="仿宋_GB2312"/>
        <charset val="134"/>
      </rPr>
      <t>瑞盈毛织</t>
    </r>
    <r>
      <rPr>
        <sz val="15.5"/>
        <color theme="1"/>
        <rFont val="Times New Roman"/>
        <charset val="134"/>
      </rPr>
      <t>ERP</t>
    </r>
  </si>
  <si>
    <r>
      <rPr>
        <sz val="15.5"/>
        <color theme="1"/>
        <rFont val="仿宋_GB2312"/>
        <charset val="134"/>
      </rPr>
      <t>东莞市老铁服饰有限公司</t>
    </r>
  </si>
  <si>
    <t>91441900MA56MYU808</t>
  </si>
  <si>
    <r>
      <rPr>
        <sz val="15.5"/>
        <color theme="1"/>
        <rFont val="仿宋_GB2312"/>
        <charset val="134"/>
      </rPr>
      <t>东莞市铭珍服装有限公司</t>
    </r>
  </si>
  <si>
    <t>91441900MA5391MT8B</t>
  </si>
  <si>
    <r>
      <rPr>
        <sz val="15.5"/>
        <color theme="1"/>
        <rFont val="仿宋_GB2312"/>
        <charset val="134"/>
      </rPr>
      <t>东莞市尚善服装有限公司</t>
    </r>
  </si>
  <si>
    <t>91441900MA4UQ7QR9M</t>
  </si>
  <si>
    <r>
      <rPr>
        <sz val="15.5"/>
        <color theme="1"/>
        <rFont val="仿宋_GB2312"/>
        <charset val="134"/>
      </rPr>
      <t>东莞市时和制衣有限公司</t>
    </r>
  </si>
  <si>
    <t>91441900MA54GRUNXG</t>
  </si>
  <si>
    <r>
      <rPr>
        <sz val="15.5"/>
        <rFont val="仿宋_GB2312"/>
        <charset val="134"/>
      </rPr>
      <t>东莞市天妮服饰有限公司</t>
    </r>
  </si>
  <si>
    <t>91441900560828914D</t>
  </si>
  <si>
    <r>
      <rPr>
        <sz val="15.5"/>
        <color theme="1"/>
        <rFont val="仿宋_GB2312"/>
        <charset val="134"/>
      </rPr>
      <t>东莞市同发针织制衣有限公司</t>
    </r>
  </si>
  <si>
    <t>91441900686358604A</t>
  </si>
  <si>
    <r>
      <rPr>
        <sz val="15.5"/>
        <color theme="1"/>
        <rFont val="仿宋_GB2312"/>
        <charset val="134"/>
      </rPr>
      <t>东莞市鑫福源服装有限公司</t>
    </r>
  </si>
  <si>
    <t>91441900MAEAFCBT3T</t>
  </si>
  <si>
    <r>
      <rPr>
        <sz val="15.5"/>
        <color theme="1"/>
        <rFont val="仿宋_GB2312"/>
        <charset val="134"/>
      </rPr>
      <t>东莞市意金服饰有限公司</t>
    </r>
  </si>
  <si>
    <t>91441900MA535CY05T</t>
  </si>
  <si>
    <r>
      <rPr>
        <sz val="15.5"/>
        <color theme="1"/>
        <rFont val="仿宋_GB2312"/>
        <charset val="134"/>
      </rPr>
      <t>东莞市钊民服饰有限公司</t>
    </r>
  </si>
  <si>
    <t>91441900MA52P1WW2C</t>
  </si>
  <si>
    <r>
      <rPr>
        <sz val="15.5"/>
        <color theme="1"/>
        <rFont val="仿宋_GB2312"/>
        <charset val="134"/>
      </rPr>
      <t>东莞市众鑫针织时装有限公司</t>
    </r>
  </si>
  <si>
    <t>91441900MAC8J1JN1E</t>
  </si>
  <si>
    <r>
      <rPr>
        <sz val="15.5"/>
        <color theme="1"/>
        <rFont val="仿宋_GB2312"/>
        <charset val="134"/>
      </rPr>
      <t>东莞盛锦针织有限公司</t>
    </r>
  </si>
  <si>
    <t>91441900MA51MRDB34</t>
  </si>
  <si>
    <r>
      <rPr>
        <sz val="15.5"/>
        <color theme="1"/>
        <rFont val="仿宋_GB2312"/>
        <charset val="134"/>
      </rPr>
      <t>东莞市欧米纶服饰有限公司</t>
    </r>
  </si>
  <si>
    <t>91441900MA57CC4T3C</t>
  </si>
  <si>
    <t>大朗</t>
  </si>
  <si>
    <r>
      <rPr>
        <sz val="15.5"/>
        <color theme="1"/>
        <rFont val="仿宋_GB2312"/>
        <charset val="134"/>
      </rPr>
      <t>东莞市月腾好服装有限公司</t>
    </r>
  </si>
  <si>
    <t>91441900MAE78UE382</t>
  </si>
  <si>
    <r>
      <rPr>
        <sz val="15.5"/>
        <color theme="1"/>
        <rFont val="仿宋_GB2312"/>
        <charset val="134"/>
      </rPr>
      <t>东莞市艺弘服饰有限公司</t>
    </r>
  </si>
  <si>
    <t>91441900MAC75DYC2T</t>
  </si>
  <si>
    <t>常平</t>
  </si>
  <si>
    <r>
      <rPr>
        <sz val="15.5"/>
        <color theme="1"/>
        <rFont val="仿宋_GB2312"/>
        <charset val="134"/>
      </rPr>
      <t>东莞市烽韵服饰有限公司</t>
    </r>
  </si>
  <si>
    <t>91441900MA4UR43M9C</t>
  </si>
  <si>
    <r>
      <rPr>
        <sz val="15.5"/>
        <color theme="1"/>
        <rFont val="仿宋_GB2312"/>
        <charset val="134"/>
      </rPr>
      <t>东莞市旭盛毛织制品有限公司</t>
    </r>
  </si>
  <si>
    <t>91441900MA4W3GCQ2U</t>
  </si>
  <si>
    <r>
      <rPr>
        <sz val="15.5"/>
        <color theme="1"/>
        <rFont val="仿宋_GB2312"/>
        <charset val="134"/>
      </rPr>
      <t>东莞市源鑫线业有限公司</t>
    </r>
  </si>
  <si>
    <t>91441900797723942U</t>
  </si>
  <si>
    <t>厚街</t>
  </si>
  <si>
    <r>
      <rPr>
        <sz val="15.5"/>
        <color theme="1"/>
        <rFont val="仿宋_GB2312"/>
        <charset val="134"/>
      </rPr>
      <t>源鑫线业数字化云智造平台</t>
    </r>
  </si>
  <si>
    <r>
      <rPr>
        <sz val="15.5"/>
        <color theme="1"/>
        <rFont val="仿宋_GB2312"/>
        <charset val="134"/>
      </rPr>
      <t>东莞市链辉手袋有限公司</t>
    </r>
  </si>
  <si>
    <t>91441900MA54YWQB85</t>
  </si>
  <si>
    <r>
      <rPr>
        <sz val="15.5"/>
        <color theme="1"/>
        <rFont val="仿宋_GB2312"/>
        <charset val="134"/>
      </rPr>
      <t>链辉数字化转型改造项目</t>
    </r>
  </si>
  <si>
    <r>
      <rPr>
        <sz val="15.5"/>
        <color theme="1"/>
        <rFont val="仿宋_GB2312"/>
        <charset val="134"/>
      </rPr>
      <t>东莞众越电子饰品有限公司</t>
    </r>
  </si>
  <si>
    <t>9144190008448136S9</t>
  </si>
  <si>
    <t>洪梅</t>
  </si>
  <si>
    <r>
      <rPr>
        <sz val="15.5"/>
        <color theme="1"/>
        <rFont val="仿宋_GB2312"/>
        <charset val="134"/>
      </rPr>
      <t>众越电子数字化改造项目</t>
    </r>
  </si>
  <si>
    <r>
      <rPr>
        <sz val="15.5"/>
        <color theme="1"/>
        <rFont val="仿宋_GB2312"/>
        <charset val="134"/>
      </rPr>
      <t>东莞市成涛实业有限公司</t>
    </r>
  </si>
  <si>
    <t>91441900MA4W1ED77H</t>
  </si>
  <si>
    <t>道滘</t>
  </si>
  <si>
    <r>
      <rPr>
        <sz val="15.5"/>
        <color theme="1"/>
        <rFont val="仿宋_GB2312"/>
        <charset val="134"/>
      </rPr>
      <t>成涛实业数字化转型项目</t>
    </r>
  </si>
  <si>
    <r>
      <rPr>
        <sz val="15.5"/>
        <color theme="1"/>
        <rFont val="仿宋_GB2312"/>
        <charset val="134"/>
      </rPr>
      <t>东莞市海艺服饰有限公司</t>
    </r>
  </si>
  <si>
    <t>91441900MA4UKKQK40</t>
  </si>
  <si>
    <t>东坑</t>
  </si>
  <si>
    <r>
      <rPr>
        <sz val="15.5"/>
        <color theme="1"/>
        <rFont val="仿宋_GB2312"/>
        <charset val="134"/>
      </rPr>
      <t>东莞市恒悦服饰有限公司</t>
    </r>
  </si>
  <si>
    <t>91441900673117158F</t>
  </si>
  <si>
    <t>虎门</t>
  </si>
  <si>
    <r>
      <rPr>
        <sz val="15.5"/>
        <color theme="1"/>
        <rFont val="仿宋_GB2312"/>
        <charset val="134"/>
      </rPr>
      <t>尚泷服装快反制造系统</t>
    </r>
  </si>
  <si>
    <r>
      <rPr>
        <sz val="15.5"/>
        <color theme="1"/>
        <rFont val="仿宋_GB2312"/>
        <charset val="134"/>
      </rPr>
      <t>东莞市聚琴服饰有限公司</t>
    </r>
  </si>
  <si>
    <t>91441900MACUA7KN5Y</t>
  </si>
  <si>
    <r>
      <rPr>
        <sz val="15.5"/>
        <color theme="1"/>
        <rFont val="仿宋_GB2312"/>
        <charset val="134"/>
      </rPr>
      <t>聚琴数字化改造项目</t>
    </r>
  </si>
  <si>
    <r>
      <rPr>
        <sz val="15.5"/>
        <color theme="1"/>
        <rFont val="仿宋_GB2312"/>
        <charset val="134"/>
      </rPr>
      <t>东莞市博皓手袋有限公司</t>
    </r>
  </si>
  <si>
    <t>914419003247607781</t>
  </si>
  <si>
    <r>
      <rPr>
        <sz val="15.5"/>
        <color theme="1"/>
        <rFont val="仿宋_GB2312"/>
        <charset val="134"/>
      </rPr>
      <t>广州博数字化转型改造项目</t>
    </r>
  </si>
  <si>
    <r>
      <rPr>
        <sz val="15.5"/>
        <color theme="1"/>
        <rFont val="仿宋_GB2312"/>
        <charset val="134"/>
      </rPr>
      <t>东莞市千德手袋制品有限公司</t>
    </r>
  </si>
  <si>
    <t>91441900562550119H</t>
  </si>
  <si>
    <r>
      <rPr>
        <sz val="15.5"/>
        <color theme="1"/>
        <rFont val="仿宋_GB2312"/>
        <charset val="134"/>
      </rPr>
      <t>千德数字化转型改造项目</t>
    </r>
  </si>
  <si>
    <r>
      <rPr>
        <sz val="15.5"/>
        <color theme="1"/>
        <rFont val="仿宋_GB2312"/>
        <charset val="134"/>
      </rPr>
      <t>东莞市鸿杰手袋有限公司</t>
    </r>
  </si>
  <si>
    <t>914419000826027173</t>
  </si>
  <si>
    <r>
      <rPr>
        <sz val="15.5"/>
        <color theme="1"/>
        <rFont val="仿宋_GB2312"/>
        <charset val="134"/>
      </rPr>
      <t>鸿杰数字化转型改造项目</t>
    </r>
  </si>
  <si>
    <r>
      <rPr>
        <sz val="15.5"/>
        <color theme="1"/>
        <rFont val="仿宋_GB2312"/>
        <charset val="134"/>
      </rPr>
      <t>东莞宝瑞实业有限公司</t>
    </r>
  </si>
  <si>
    <t>91441900775052957R</t>
  </si>
  <si>
    <r>
      <rPr>
        <sz val="15.5"/>
        <color theme="1"/>
        <rFont val="仿宋_GB2312"/>
        <charset val="134"/>
      </rPr>
      <t>宝瑞数字化转型改造项目</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</si>
</sst>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b/>
      <sz val="11"/>
      <color theme="1"/>
      <name val="仿宋_GB2312"/>
      <charset val="134"/>
    </font>
    <font>
      <sz val="10"/>
      <color theme="1"/>
      <name val="微软雅黑"/>
      <charset val="134"/>
    </font>
    <font>
      <sz val="18"/>
      <name val="Times New Roman"/>
      <charset val="134"/>
    </font>
    <font>
      <sz val="10"/>
      <name val="Times New Roman"/>
      <charset val="134"/>
    </font>
    <font>
      <sz val="21"/>
      <name val="Times New Roman"/>
      <charset val="134"/>
    </font>
    <font>
      <sz val="15.5"/>
      <name val="Times New Roman"/>
      <charset val="134"/>
    </font>
    <font>
      <sz val="15.5"/>
      <color theme="1"/>
      <name val="Times New Roman"/>
      <charset val="134"/>
    </font>
    <font>
      <sz val="15.5"/>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8"/>
      <name val="黑体"/>
      <charset val="134"/>
    </font>
    <font>
      <sz val="21"/>
      <name val="方正小标宋简体"/>
      <charset val="134"/>
    </font>
    <font>
      <sz val="15.5"/>
      <name val="黑体"/>
      <charset val="134"/>
    </font>
    <font>
      <sz val="15.5"/>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H:\media\uos\data1\&#30465;&#32423;&#35797;&#28857;&#24037;&#20316;&#25991;&#20214;&#22841;\1.2025&#24180;&#25913;&#36896;&#20225;&#19994;\6&#26376;3&#26085;&#19979;&#21322;&#24180;&#20225;&#19994;\&#31532;&#22235;&#25209;\3.&#21069;&#32622;&#24615;&#20844;&#21578;\\&#26700;&#38754;&#25991;&#20214;\&#31532;&#22235;&#25209;&#39033;&#30446;&#39564;&#25910;\&#39033;&#30446;&#25237;&#20837;&#23457;&#2668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3">
          <cell r="B3" t="str">
            <v>东莞捷胜织带有限公司</v>
          </cell>
          <cell r="C3" t="str">
            <v>纺织服装鞋帽</v>
          </cell>
          <cell r="D3" t="str">
            <v>91441900566693942C</v>
          </cell>
          <cell r="E3" t="str">
            <v>常平</v>
          </cell>
        </row>
        <row r="4">
          <cell r="B4" t="str">
            <v>广东梅浠食品有限公司</v>
          </cell>
          <cell r="C4" t="str">
            <v>食品饮料</v>
          </cell>
          <cell r="D4" t="str">
            <v>91441900MAA4HHH14H</v>
          </cell>
          <cell r="E4" t="str">
            <v>谢岗</v>
          </cell>
        </row>
        <row r="5">
          <cell r="B5" t="str">
            <v>东莞东兴商标织绣有限公司</v>
          </cell>
          <cell r="C5" t="str">
            <v>纺织服装鞋帽</v>
          </cell>
          <cell r="D5" t="str">
            <v>91441900618116910B</v>
          </cell>
          <cell r="E5" t="str">
            <v>长安</v>
          </cell>
        </row>
        <row r="6">
          <cell r="B6" t="str">
            <v>东莞市奥创时装设计有限公司</v>
          </cell>
          <cell r="C6" t="str">
            <v>纺织服装鞋帽</v>
          </cell>
          <cell r="D6" t="str">
            <v>91441900MABYEX1002</v>
          </cell>
          <cell r="E6" t="str">
            <v>虎门</v>
          </cell>
        </row>
        <row r="7">
          <cell r="B7" t="str">
            <v>东莞市源鑫线业有限公司</v>
          </cell>
          <cell r="C7" t="str">
            <v>纺织服装鞋帽</v>
          </cell>
          <cell r="D7" t="str">
            <v>91441900797723942U</v>
          </cell>
          <cell r="E7" t="str">
            <v>厚街</v>
          </cell>
        </row>
        <row r="8">
          <cell r="B8" t="str">
            <v>东莞市成涛实业有限公司</v>
          </cell>
          <cell r="C8" t="str">
            <v>纺织服装鞋帽</v>
          </cell>
          <cell r="D8" t="str">
            <v>91441900MA4W1ED77H</v>
          </cell>
          <cell r="E8" t="str">
            <v>道滘</v>
          </cell>
        </row>
        <row r="9">
          <cell r="B9" t="str">
            <v>东莞市众越电子饰品有限公司</v>
          </cell>
          <cell r="C9" t="str">
            <v>纺织服装鞋帽</v>
          </cell>
          <cell r="D9" t="str">
            <v>9144190008448136S9</v>
          </cell>
          <cell r="E9" t="str">
            <v>洪梅</v>
          </cell>
        </row>
        <row r="10">
          <cell r="B10" t="str">
            <v>东莞市福磊针织有限公司</v>
          </cell>
          <cell r="C10" t="str">
            <v>纺织服装鞋帽</v>
          </cell>
          <cell r="D10" t="str">
            <v>91441900584703235H</v>
          </cell>
          <cell r="E10" t="str">
            <v>大朗</v>
          </cell>
        </row>
        <row r="11">
          <cell r="B11" t="str">
            <v>东莞市新宏丰服饰有限公司</v>
          </cell>
          <cell r="C11" t="str">
            <v>纺织服装鞋帽</v>
          </cell>
          <cell r="D11" t="str">
            <v>91441900MA532WA35Q</v>
          </cell>
          <cell r="E11" t="str">
            <v>大朗</v>
          </cell>
        </row>
        <row r="12">
          <cell r="B12" t="str">
            <v>东莞市恒悦服饰有限公司</v>
          </cell>
          <cell r="C12" t="str">
            <v>纺织服装鞋帽</v>
          </cell>
          <cell r="D12" t="str">
            <v>91441900673117158F</v>
          </cell>
          <cell r="E12" t="str">
            <v>虎门</v>
          </cell>
        </row>
        <row r="13">
          <cell r="B13" t="str">
            <v>东莞市嘉羽服饰有限公司</v>
          </cell>
          <cell r="C13" t="str">
            <v>纺织服装鞋帽</v>
          </cell>
          <cell r="D13" t="str">
            <v>91441900MA4X3A0C6Y</v>
          </cell>
          <cell r="E13" t="str">
            <v>虎门</v>
          </cell>
        </row>
        <row r="14">
          <cell r="B14" t="str">
            <v>东莞市杨宸服饰有限公司</v>
          </cell>
          <cell r="C14" t="str">
            <v>纺织服装鞋帽</v>
          </cell>
          <cell r="D14" t="str">
            <v>91441900MA4UW9WF79</v>
          </cell>
          <cell r="E14" t="str">
            <v>虎门</v>
          </cell>
        </row>
        <row r="15">
          <cell r="B15" t="str">
            <v>东莞市海艺服饰有限公司</v>
          </cell>
          <cell r="C15" t="str">
            <v>纺织服装鞋帽</v>
          </cell>
          <cell r="D15" t="str">
            <v>91441900MA4UKKQK40</v>
          </cell>
          <cell r="E15" t="str">
            <v>东坑</v>
          </cell>
        </row>
        <row r="16">
          <cell r="B16" t="str">
            <v>东莞市众鑫针织时装有限公司</v>
          </cell>
          <cell r="C16" t="str">
            <v>纺织服装鞋帽</v>
          </cell>
          <cell r="D16" t="str">
            <v>91441900MAC8J1JN1E</v>
          </cell>
          <cell r="E16" t="str">
            <v>大朗</v>
          </cell>
        </row>
        <row r="17">
          <cell r="B17" t="str">
            <v>东莞市天妮服饰有限公司</v>
          </cell>
          <cell r="C17" t="str">
            <v>纺织服装鞋帽</v>
          </cell>
          <cell r="D17" t="str">
            <v>91441900560828914D</v>
          </cell>
          <cell r="E17" t="str">
            <v>大朗</v>
          </cell>
        </row>
        <row r="18">
          <cell r="B18" t="str">
            <v>东莞市铭珍服装有限公司</v>
          </cell>
          <cell r="C18" t="str">
            <v>纺织服装鞋帽</v>
          </cell>
          <cell r="D18" t="str">
            <v>91441900MA5391MT8B</v>
          </cell>
          <cell r="E18" t="str">
            <v>大朗</v>
          </cell>
        </row>
        <row r="19">
          <cell r="B19" t="str">
            <v>东莞市鑫福源服装有限公司</v>
          </cell>
          <cell r="C19" t="str">
            <v>纺织服装鞋帽</v>
          </cell>
          <cell r="D19" t="str">
            <v>91441900MAEAFCBT3T</v>
          </cell>
          <cell r="E19" t="str">
            <v>大朗</v>
          </cell>
        </row>
        <row r="20">
          <cell r="B20" t="str">
            <v>东莞市意金服饰有限公司</v>
          </cell>
          <cell r="C20" t="str">
            <v>纺织服装鞋帽</v>
          </cell>
          <cell r="D20" t="str">
            <v>91441900MA535CY05T</v>
          </cell>
          <cell r="E20" t="str">
            <v>大朗</v>
          </cell>
        </row>
        <row r="21">
          <cell r="B21" t="str">
            <v>东莞市时和制衣有限公司</v>
          </cell>
          <cell r="C21" t="str">
            <v>纺织服装鞋帽</v>
          </cell>
          <cell r="D21" t="str">
            <v>91441900MA54GRUNXG</v>
          </cell>
          <cell r="E21" t="str">
            <v>大朗</v>
          </cell>
        </row>
        <row r="22">
          <cell r="B22" t="str">
            <v>东莞市烽韵服饰有限公司</v>
          </cell>
          <cell r="C22" t="str">
            <v>纺织服装鞋帽</v>
          </cell>
          <cell r="D22" t="str">
            <v>91441900MA4UR43M9C</v>
          </cell>
          <cell r="E22" t="str">
            <v>常平</v>
          </cell>
        </row>
        <row r="23">
          <cell r="B23" t="str">
            <v>东莞市利铭毛织有限公司</v>
          </cell>
          <cell r="C23" t="str">
            <v>纺织服装鞋帽</v>
          </cell>
          <cell r="D23" t="str">
            <v>91441900337930684J</v>
          </cell>
          <cell r="E23" t="str">
            <v>大朗</v>
          </cell>
        </row>
        <row r="24">
          <cell r="B24" t="str">
            <v>东莞市尚善服装有限公司</v>
          </cell>
          <cell r="C24" t="str">
            <v>纺织服装鞋帽</v>
          </cell>
          <cell r="D24" t="str">
            <v>91441900MA4UQ7QR9M</v>
          </cell>
          <cell r="E24" t="str">
            <v>大朗</v>
          </cell>
        </row>
        <row r="25">
          <cell r="B25" t="str">
            <v>东莞市欧米纶服饰有限公司</v>
          </cell>
          <cell r="C25" t="str">
            <v>纺织服装鞋帽</v>
          </cell>
          <cell r="D25" t="str">
            <v>91441900MA57CC4T3C</v>
          </cell>
          <cell r="E25" t="str">
            <v>大朗</v>
          </cell>
        </row>
        <row r="26">
          <cell r="B26" t="str">
            <v>东莞盛锦针织有限公司</v>
          </cell>
          <cell r="C26" t="str">
            <v>纺织服装鞋帽</v>
          </cell>
          <cell r="D26" t="str">
            <v>91441900MA51MRDB34</v>
          </cell>
          <cell r="E26" t="str">
            <v>大朗</v>
          </cell>
        </row>
        <row r="27">
          <cell r="B27" t="str">
            <v>东莞市淳嘉服饰有限公司</v>
          </cell>
          <cell r="C27" t="str">
            <v>纺织服装鞋帽</v>
          </cell>
          <cell r="D27" t="str">
            <v>91441900MADGQP6N1J</v>
          </cell>
          <cell r="E27" t="str">
            <v>大朗</v>
          </cell>
        </row>
        <row r="28">
          <cell r="B28" t="str">
            <v>东莞市老铁服饰有限公司</v>
          </cell>
          <cell r="C28" t="str">
            <v>纺织服装鞋帽</v>
          </cell>
          <cell r="D28" t="str">
            <v>91441900MA56MYU808</v>
          </cell>
          <cell r="E28" t="str">
            <v>大朗</v>
          </cell>
        </row>
        <row r="29">
          <cell r="B29" t="str">
            <v>东莞市月腾好服装有限公司</v>
          </cell>
          <cell r="C29" t="str">
            <v>纺织服装鞋帽</v>
          </cell>
          <cell r="D29" t="str">
            <v>91441900MAE78UE382</v>
          </cell>
          <cell r="E29" t="str">
            <v>常平</v>
          </cell>
        </row>
        <row r="30">
          <cell r="B30" t="str">
            <v>东莞市艺弘服饰有限公司</v>
          </cell>
          <cell r="C30" t="str">
            <v>纺织服装鞋帽</v>
          </cell>
          <cell r="D30" t="str">
            <v>91441900MAC75DYC2T</v>
          </cell>
          <cell r="E30" t="str">
            <v>常平</v>
          </cell>
        </row>
        <row r="31">
          <cell r="B31" t="str">
            <v>东莞市金祥荣服饰有限公司</v>
          </cell>
          <cell r="C31" t="str">
            <v>纺织服装鞋帽</v>
          </cell>
          <cell r="D31" t="str">
            <v>91441900690502410K</v>
          </cell>
          <cell r="E31" t="str">
            <v>大朗</v>
          </cell>
        </row>
        <row r="32">
          <cell r="B32" t="str">
            <v>东莞市南信针织服饰有限公司</v>
          </cell>
          <cell r="C32" t="str">
            <v>纺织服装鞋帽</v>
          </cell>
          <cell r="D32" t="str">
            <v>91441900MA4WFNM75Y</v>
          </cell>
          <cell r="E32" t="str">
            <v>大朗</v>
          </cell>
        </row>
        <row r="33">
          <cell r="B33" t="str">
            <v>东莞市腾羽服装有限公司</v>
          </cell>
          <cell r="C33" t="str">
            <v>纺织服装鞋帽</v>
          </cell>
          <cell r="D33" t="str">
            <v>91441900MADC2A5959</v>
          </cell>
          <cell r="E33" t="str">
            <v>大朗</v>
          </cell>
        </row>
        <row r="34">
          <cell r="B34" t="str">
            <v>东莞市旭盛毛织制品有限公司</v>
          </cell>
          <cell r="C34" t="str">
            <v>纺织服装鞋帽</v>
          </cell>
          <cell r="D34" t="str">
            <v>91441900MA4W3GCQ2U</v>
          </cell>
          <cell r="E34" t="str">
            <v>万江</v>
          </cell>
        </row>
        <row r="35">
          <cell r="B35" t="str">
            <v>东莞市本客时装有限公司</v>
          </cell>
          <cell r="C35" t="str">
            <v>纺织服装鞋帽</v>
          </cell>
          <cell r="D35" t="str">
            <v>91441900MA4UL6CC7P</v>
          </cell>
          <cell r="E35" t="str">
            <v>大朗</v>
          </cell>
        </row>
        <row r="36">
          <cell r="B36" t="str">
            <v>东莞市金宏针织服饰有限公司</v>
          </cell>
          <cell r="C36" t="str">
            <v>纺织服装鞋帽</v>
          </cell>
          <cell r="D36" t="str">
            <v>91441900MA7N9RE10U</v>
          </cell>
          <cell r="E36" t="str">
            <v>大朗</v>
          </cell>
        </row>
        <row r="37">
          <cell r="B37" t="str">
            <v>东莞市钊民服饰有限公司</v>
          </cell>
          <cell r="C37" t="str">
            <v>纺织服装鞋帽</v>
          </cell>
          <cell r="D37" t="str">
            <v>91441900MA52P1WW2C</v>
          </cell>
          <cell r="E37" t="str">
            <v>大朗</v>
          </cell>
        </row>
        <row r="38">
          <cell r="B38" t="str">
            <v>东莞市蒂龙毛服饰有限公司</v>
          </cell>
          <cell r="C38" t="str">
            <v>纺织服装鞋帽</v>
          </cell>
          <cell r="D38" t="str">
            <v>914419007709734152</v>
          </cell>
          <cell r="E38" t="str">
            <v>大朗</v>
          </cell>
        </row>
        <row r="39">
          <cell r="B39" t="str">
            <v>东莞市金紫服饰有限公司</v>
          </cell>
          <cell r="C39" t="str">
            <v>纺织服装鞋帽</v>
          </cell>
          <cell r="D39" t="str">
            <v>91441900570173288U</v>
          </cell>
          <cell r="E39" t="str">
            <v>大朗</v>
          </cell>
        </row>
        <row r="40">
          <cell r="B40" t="str">
            <v>东莞市红英服饰有限公司</v>
          </cell>
          <cell r="C40" t="str">
            <v>纺织服装鞋帽</v>
          </cell>
          <cell r="D40" t="str">
            <v>91441900MA5209K428</v>
          </cell>
          <cell r="E40" t="str">
            <v>大朗</v>
          </cell>
        </row>
        <row r="41">
          <cell r="B41" t="str">
            <v>东莞市洁奥服饰有限公司</v>
          </cell>
          <cell r="C41" t="str">
            <v>纺织服装鞋帽</v>
          </cell>
          <cell r="D41" t="str">
            <v>91441900068530366M</v>
          </cell>
          <cell r="E41" t="str">
            <v>大朗</v>
          </cell>
        </row>
        <row r="42">
          <cell r="B42" t="str">
            <v>东莞市芙发服饰有限公司</v>
          </cell>
          <cell r="C42" t="str">
            <v>纺织服装鞋帽</v>
          </cell>
          <cell r="D42" t="str">
            <v>91441900592135426T</v>
          </cell>
          <cell r="E42" t="str">
            <v>大朗</v>
          </cell>
        </row>
        <row r="43">
          <cell r="B43" t="str">
            <v>东莞市隆升服饰有限公司</v>
          </cell>
          <cell r="C43" t="str">
            <v>纺织服装鞋帽</v>
          </cell>
          <cell r="D43" t="str">
            <v>91441900MA55RE6B49</v>
          </cell>
          <cell r="E43" t="str">
            <v>大朗</v>
          </cell>
        </row>
        <row r="44">
          <cell r="B44" t="str">
            <v>东莞市欧朗服饰有限公司</v>
          </cell>
          <cell r="C44" t="str">
            <v>纺织服装鞋帽</v>
          </cell>
          <cell r="D44" t="str">
            <v>91441900MA4WAW3L6X</v>
          </cell>
          <cell r="E44" t="str">
            <v>大朗</v>
          </cell>
        </row>
        <row r="45">
          <cell r="B45" t="str">
            <v>东莞市洋颖服饰有有限公司</v>
          </cell>
          <cell r="C45" t="str">
            <v>纺织服装鞋帽</v>
          </cell>
          <cell r="D45" t="str">
            <v>91441900MA564YK706</v>
          </cell>
          <cell r="E45" t="str">
            <v>大朗</v>
          </cell>
        </row>
        <row r="46">
          <cell r="B46" t="str">
            <v>东莞市旭成服装有限公司</v>
          </cell>
          <cell r="C46" t="str">
            <v>纺织服装鞋帽</v>
          </cell>
          <cell r="D46" t="str">
            <v>91441900MADLHRTT8G</v>
          </cell>
          <cell r="E46" t="str">
            <v>虎门</v>
          </cell>
        </row>
        <row r="47">
          <cell r="B47" t="str">
            <v>东莞市海强针织服饰有限公司</v>
          </cell>
          <cell r="C47" t="str">
            <v>纺织服装鞋帽</v>
          </cell>
          <cell r="D47" t="str">
            <v>91441900055328222P</v>
          </cell>
          <cell r="E47" t="str">
            <v>寮步</v>
          </cell>
        </row>
        <row r="48">
          <cell r="B48" t="str">
            <v>东莞市冠荣商标织造有限公司</v>
          </cell>
          <cell r="C48" t="str">
            <v>纺织服装鞋帽</v>
          </cell>
          <cell r="D48" t="str">
            <v>91441900MA55RC5P7T</v>
          </cell>
          <cell r="E48" t="str">
            <v>桥头</v>
          </cell>
        </row>
        <row r="49">
          <cell r="B49" t="str">
            <v>东莞市链辉手袋有限公司</v>
          </cell>
          <cell r="C49" t="str">
            <v>纺织服装鞋帽</v>
          </cell>
          <cell r="D49" t="str">
            <v>91441900MA54YWQB85</v>
          </cell>
          <cell r="E49" t="str">
            <v>厚街</v>
          </cell>
        </row>
        <row r="50">
          <cell r="B50" t="str">
            <v>东莞市鸿杰手袋有限公司</v>
          </cell>
          <cell r="C50" t="str">
            <v>纺织服装鞋帽</v>
          </cell>
          <cell r="D50" t="str">
            <v>914419000826027173</v>
          </cell>
          <cell r="E50" t="str">
            <v>茶山</v>
          </cell>
        </row>
        <row r="51">
          <cell r="B51" t="str">
            <v>东莞市千德手袋制品有限公司</v>
          </cell>
          <cell r="C51" t="str">
            <v>纺织服装鞋帽</v>
          </cell>
          <cell r="D51" t="str">
            <v>91441900562550119H</v>
          </cell>
          <cell r="E51" t="str">
            <v>中堂</v>
          </cell>
        </row>
        <row r="52">
          <cell r="B52" t="str">
            <v>东莞宝瑞实业有限公司</v>
          </cell>
          <cell r="C52" t="str">
            <v>纺织服装鞋帽</v>
          </cell>
          <cell r="D52" t="str">
            <v>91441900775052957R</v>
          </cell>
          <cell r="E52" t="str">
            <v>茶山</v>
          </cell>
        </row>
        <row r="53">
          <cell r="B53" t="str">
            <v>东莞市博皓手袋有限公司</v>
          </cell>
          <cell r="C53" t="str">
            <v>纺织服装鞋帽</v>
          </cell>
          <cell r="D53" t="str">
            <v>914419003247607781</v>
          </cell>
          <cell r="E53" t="str">
            <v>石排</v>
          </cell>
        </row>
        <row r="54">
          <cell r="B54" t="str">
            <v>东莞市聚琴服饰有限公司</v>
          </cell>
          <cell r="C54" t="str">
            <v>纺织服装鞋帽</v>
          </cell>
          <cell r="D54" t="str">
            <v>91441900MACUA7KN5Y</v>
          </cell>
          <cell r="E54" t="str">
            <v>虎门</v>
          </cell>
        </row>
        <row r="55">
          <cell r="B55" t="str">
            <v>广东宾豪科技股份有限公司</v>
          </cell>
          <cell r="C55" t="str">
            <v>纺织服装鞋帽</v>
          </cell>
          <cell r="D55" t="str">
            <v>91441900696406761C</v>
          </cell>
          <cell r="E55" t="str">
            <v>东坑</v>
          </cell>
        </row>
        <row r="56">
          <cell r="B56" t="str">
            <v>东莞市同发针织制衣有限公司</v>
          </cell>
          <cell r="C56" t="str">
            <v>纺织服装鞋帽</v>
          </cell>
          <cell r="D56" t="str">
            <v>91441900686358604A</v>
          </cell>
          <cell r="E56" t="str">
            <v>大朗</v>
          </cell>
        </row>
        <row r="57">
          <cell r="B57" t="str">
            <v>广东德天服装有限公司</v>
          </cell>
          <cell r="C57" t="str">
            <v>纺织服装鞋帽</v>
          </cell>
          <cell r="D57" t="str">
            <v>91441900MA4WH31T8G</v>
          </cell>
          <cell r="E57" t="str">
            <v>虎门</v>
          </cell>
        </row>
      </sheetData>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tabSelected="1" workbookViewId="0">
      <selection activeCell="A2" sqref="A2:E2"/>
    </sheetView>
  </sheetViews>
  <sheetFormatPr defaultColWidth="9" defaultRowHeight="16.5" outlineLevelCol="4"/>
  <cols>
    <col min="1" max="1" width="6.875" style="2" customWidth="1"/>
    <col min="2" max="2" width="41.8916666666667" style="2" customWidth="1"/>
    <col min="3" max="3" width="36.4416666666667" style="2" customWidth="1"/>
    <col min="4" max="4" width="18.75" style="2" customWidth="1"/>
    <col min="5" max="5" width="36.875" style="2" customWidth="1"/>
    <col min="6" max="16384" width="9" style="2"/>
  </cols>
  <sheetData>
    <row r="1" ht="30" customHeight="1" spans="1:5">
      <c r="A1" s="3" t="s">
        <v>0</v>
      </c>
      <c r="B1" s="3"/>
      <c r="C1" s="4"/>
      <c r="D1" s="4"/>
      <c r="E1" s="4"/>
    </row>
    <row r="2" ht="70" customHeight="1" spans="1:5">
      <c r="A2" s="5" t="s">
        <v>1</v>
      </c>
      <c r="B2" s="5"/>
      <c r="C2" s="5"/>
      <c r="D2" s="5"/>
      <c r="E2" s="5"/>
    </row>
    <row r="3" s="1" customFormat="1" ht="30" customHeight="1" spans="1:5">
      <c r="A3" s="6" t="s">
        <v>2</v>
      </c>
      <c r="B3" s="6" t="s">
        <v>3</v>
      </c>
      <c r="C3" s="6" t="s">
        <v>4</v>
      </c>
      <c r="D3" s="6" t="s">
        <v>5</v>
      </c>
      <c r="E3" s="6" t="s">
        <v>6</v>
      </c>
    </row>
    <row r="4" ht="30" customHeight="1" spans="1:5">
      <c r="A4" s="7">
        <v>1</v>
      </c>
      <c r="B4" s="8" t="s">
        <v>7</v>
      </c>
      <c r="C4" s="8" t="s">
        <v>8</v>
      </c>
      <c r="D4" s="9" t="str">
        <f>VLOOKUP(B4,[1]Sheet2!B3:E57,4,0)</f>
        <v>大朗</v>
      </c>
      <c r="E4" s="10" t="s">
        <v>9</v>
      </c>
    </row>
    <row r="5" ht="30" customHeight="1" spans="1:5">
      <c r="A5" s="7">
        <v>2</v>
      </c>
      <c r="B5" s="8" t="s">
        <v>10</v>
      </c>
      <c r="C5" s="8" t="s">
        <v>11</v>
      </c>
      <c r="D5" s="9" t="str">
        <f>VLOOKUP(B5,[1]Sheet2!B4:E58,4,0)</f>
        <v>大朗</v>
      </c>
      <c r="E5" s="10" t="s">
        <v>9</v>
      </c>
    </row>
    <row r="6" ht="30" customHeight="1" spans="1:5">
      <c r="A6" s="7">
        <v>3</v>
      </c>
      <c r="B6" s="8" t="s">
        <v>12</v>
      </c>
      <c r="C6" s="8" t="s">
        <v>13</v>
      </c>
      <c r="D6" s="9" t="str">
        <f>VLOOKUP(B6,[1]Sheet2!B5:E59,4,0)</f>
        <v>大朗</v>
      </c>
      <c r="E6" s="10" t="s">
        <v>9</v>
      </c>
    </row>
    <row r="7" ht="30" customHeight="1" spans="1:5">
      <c r="A7" s="7">
        <v>4</v>
      </c>
      <c r="B7" s="10" t="s">
        <v>14</v>
      </c>
      <c r="C7" s="10" t="s">
        <v>15</v>
      </c>
      <c r="D7" s="9" t="str">
        <f>VLOOKUP(B7,[1]Sheet2!B6:E60,4,0)</f>
        <v>大朗</v>
      </c>
      <c r="E7" s="10" t="s">
        <v>9</v>
      </c>
    </row>
    <row r="8" ht="30" customHeight="1" spans="1:5">
      <c r="A8" s="7">
        <v>5</v>
      </c>
      <c r="B8" s="8" t="s">
        <v>16</v>
      </c>
      <c r="C8" s="8" t="s">
        <v>17</v>
      </c>
      <c r="D8" s="9" t="str">
        <f>VLOOKUP(B8,[1]Sheet2!B7:E61,4,0)</f>
        <v>大朗</v>
      </c>
      <c r="E8" s="10" t="s">
        <v>9</v>
      </c>
    </row>
    <row r="9" ht="30" customHeight="1" spans="1:5">
      <c r="A9" s="7">
        <v>6</v>
      </c>
      <c r="B9" s="6" t="s">
        <v>18</v>
      </c>
      <c r="C9" s="10" t="s">
        <v>19</v>
      </c>
      <c r="D9" s="9" t="str">
        <f>VLOOKUP(B9,[1]Sheet2!B8:E62,4,0)</f>
        <v>大朗</v>
      </c>
      <c r="E9" s="10" t="s">
        <v>9</v>
      </c>
    </row>
    <row r="10" ht="30" customHeight="1" spans="1:5">
      <c r="A10" s="7">
        <v>7</v>
      </c>
      <c r="B10" s="10" t="s">
        <v>20</v>
      </c>
      <c r="C10" s="10" t="s">
        <v>21</v>
      </c>
      <c r="D10" s="9" t="str">
        <f>VLOOKUP(B10,[1]Sheet2!B9:E63,4,0)</f>
        <v>大朗</v>
      </c>
      <c r="E10" s="10" t="s">
        <v>9</v>
      </c>
    </row>
    <row r="11" ht="30" customHeight="1" spans="1:5">
      <c r="A11" s="7">
        <v>8</v>
      </c>
      <c r="B11" s="10" t="s">
        <v>22</v>
      </c>
      <c r="C11" s="10" t="s">
        <v>23</v>
      </c>
      <c r="D11" s="9" t="str">
        <f>VLOOKUP(B11,[1]Sheet2!B10:E64,4,0)</f>
        <v>大朗</v>
      </c>
      <c r="E11" s="10" t="s">
        <v>9</v>
      </c>
    </row>
    <row r="12" ht="30" customHeight="1" spans="1:5">
      <c r="A12" s="7">
        <v>9</v>
      </c>
      <c r="B12" s="10" t="s">
        <v>24</v>
      </c>
      <c r="C12" s="10" t="s">
        <v>25</v>
      </c>
      <c r="D12" s="9" t="str">
        <f>VLOOKUP(B12,[1]Sheet2!B12:E66,4,0)</f>
        <v>大朗</v>
      </c>
      <c r="E12" s="10" t="s">
        <v>9</v>
      </c>
    </row>
    <row r="13" ht="30" customHeight="1" spans="1:5">
      <c r="A13" s="7">
        <v>10</v>
      </c>
      <c r="B13" s="10" t="s">
        <v>26</v>
      </c>
      <c r="C13" s="10" t="s">
        <v>27</v>
      </c>
      <c r="D13" s="9" t="str">
        <f>VLOOKUP(B13,[1]Sheet2!B15:E69,4,0)</f>
        <v>大朗</v>
      </c>
      <c r="E13" s="10" t="s">
        <v>9</v>
      </c>
    </row>
    <row r="14" ht="30" customHeight="1" spans="1:5">
      <c r="A14" s="7">
        <v>11</v>
      </c>
      <c r="B14" s="10" t="s">
        <v>28</v>
      </c>
      <c r="C14" s="10" t="s">
        <v>29</v>
      </c>
      <c r="D14" s="9" t="str">
        <f>VLOOKUP(B14,[1]Sheet2!B16:E70,4,0)</f>
        <v>大朗</v>
      </c>
      <c r="E14" s="10" t="s">
        <v>9</v>
      </c>
    </row>
    <row r="15" ht="30" customHeight="1" spans="1:5">
      <c r="A15" s="7">
        <v>12</v>
      </c>
      <c r="B15" s="10" t="s">
        <v>30</v>
      </c>
      <c r="C15" s="10" t="s">
        <v>31</v>
      </c>
      <c r="D15" s="9" t="str">
        <f>VLOOKUP(B15,[1]Sheet2!B18:E72,4,0)</f>
        <v>大朗</v>
      </c>
      <c r="E15" s="10" t="s">
        <v>9</v>
      </c>
    </row>
    <row r="16" ht="30" customHeight="1" spans="1:5">
      <c r="A16" s="7">
        <v>13</v>
      </c>
      <c r="B16" s="10" t="s">
        <v>32</v>
      </c>
      <c r="C16" s="10" t="s">
        <v>33</v>
      </c>
      <c r="D16" s="9" t="s">
        <v>34</v>
      </c>
      <c r="E16" s="10" t="s">
        <v>9</v>
      </c>
    </row>
    <row r="17" ht="30" customHeight="1" spans="1:5">
      <c r="A17" s="7">
        <v>14</v>
      </c>
      <c r="B17" s="10" t="s">
        <v>35</v>
      </c>
      <c r="C17" s="10" t="s">
        <v>36</v>
      </c>
      <c r="D17" s="9" t="str">
        <f>VLOOKUP(B17,[1]Sheet2!B14:E68,4,0)</f>
        <v>常平</v>
      </c>
      <c r="E17" s="10" t="s">
        <v>9</v>
      </c>
    </row>
    <row r="18" ht="30" customHeight="1" spans="1:5">
      <c r="A18" s="7">
        <v>15</v>
      </c>
      <c r="B18" s="10" t="s">
        <v>37</v>
      </c>
      <c r="C18" s="10" t="s">
        <v>38</v>
      </c>
      <c r="D18" s="9" t="s">
        <v>39</v>
      </c>
      <c r="E18" s="10" t="s">
        <v>9</v>
      </c>
    </row>
    <row r="19" ht="30" customHeight="1" spans="1:5">
      <c r="A19" s="7">
        <v>16</v>
      </c>
      <c r="B19" s="10" t="s">
        <v>40</v>
      </c>
      <c r="C19" s="10" t="s">
        <v>41</v>
      </c>
      <c r="D19" s="9" t="s">
        <v>39</v>
      </c>
      <c r="E19" s="10" t="s">
        <v>9</v>
      </c>
    </row>
    <row r="20" ht="30" customHeight="1" spans="1:5">
      <c r="A20" s="7">
        <v>17</v>
      </c>
      <c r="B20" s="10" t="s">
        <v>42</v>
      </c>
      <c r="C20" s="10" t="s">
        <v>43</v>
      </c>
      <c r="D20" s="9" t="str">
        <f>VLOOKUP(B20,[1]Sheet2!B11:E65,4,0)</f>
        <v>万江</v>
      </c>
      <c r="E20" s="10" t="s">
        <v>9</v>
      </c>
    </row>
    <row r="21" ht="30" customHeight="1" spans="1:5">
      <c r="A21" s="7">
        <v>18</v>
      </c>
      <c r="B21" s="10" t="s">
        <v>44</v>
      </c>
      <c r="C21" s="10" t="s">
        <v>45</v>
      </c>
      <c r="D21" s="9" t="s">
        <v>46</v>
      </c>
      <c r="E21" s="10" t="s">
        <v>47</v>
      </c>
    </row>
    <row r="22" ht="30" customHeight="1" spans="1:5">
      <c r="A22" s="7">
        <v>19</v>
      </c>
      <c r="B22" s="10" t="s">
        <v>48</v>
      </c>
      <c r="C22" s="10" t="s">
        <v>49</v>
      </c>
      <c r="D22" s="9" t="str">
        <f>VLOOKUP(B22,[1]Sheet2!B25:E79,4,0)</f>
        <v>厚街</v>
      </c>
      <c r="E22" s="10" t="s">
        <v>50</v>
      </c>
    </row>
    <row r="23" ht="30" customHeight="1" spans="1:5">
      <c r="A23" s="7">
        <v>20</v>
      </c>
      <c r="B23" s="10" t="s">
        <v>51</v>
      </c>
      <c r="C23" s="10" t="s">
        <v>52</v>
      </c>
      <c r="D23" s="9" t="s">
        <v>53</v>
      </c>
      <c r="E23" s="10" t="s">
        <v>54</v>
      </c>
    </row>
    <row r="24" ht="30" customHeight="1" spans="1:5">
      <c r="A24" s="7">
        <v>21</v>
      </c>
      <c r="B24" s="10" t="s">
        <v>55</v>
      </c>
      <c r="C24" s="10" t="s">
        <v>56</v>
      </c>
      <c r="D24" s="9" t="s">
        <v>57</v>
      </c>
      <c r="E24" s="10" t="s">
        <v>58</v>
      </c>
    </row>
    <row r="25" ht="30" customHeight="1" spans="1:5">
      <c r="A25" s="7">
        <v>22</v>
      </c>
      <c r="B25" s="10" t="s">
        <v>59</v>
      </c>
      <c r="C25" s="10" t="s">
        <v>60</v>
      </c>
      <c r="D25" s="9" t="s">
        <v>61</v>
      </c>
      <c r="E25" s="10" t="s">
        <v>9</v>
      </c>
    </row>
    <row r="26" ht="30" customHeight="1" spans="1:5">
      <c r="A26" s="7">
        <v>23</v>
      </c>
      <c r="B26" s="10" t="s">
        <v>62</v>
      </c>
      <c r="C26" s="10" t="s">
        <v>63</v>
      </c>
      <c r="D26" s="9" t="s">
        <v>64</v>
      </c>
      <c r="E26" s="10" t="s">
        <v>65</v>
      </c>
    </row>
    <row r="27" ht="30" customHeight="1" spans="1:5">
      <c r="A27" s="7">
        <v>24</v>
      </c>
      <c r="B27" s="10" t="s">
        <v>66</v>
      </c>
      <c r="C27" s="10" t="s">
        <v>67</v>
      </c>
      <c r="D27" s="9" t="str">
        <f>VLOOKUP(B27,[1]Sheet2!B22:E76,4,0)</f>
        <v>虎门</v>
      </c>
      <c r="E27" s="10" t="s">
        <v>68</v>
      </c>
    </row>
    <row r="28" ht="30" customHeight="1" spans="1:5">
      <c r="A28" s="7">
        <v>25</v>
      </c>
      <c r="B28" s="10" t="s">
        <v>69</v>
      </c>
      <c r="C28" s="11" t="s">
        <v>70</v>
      </c>
      <c r="D28" s="9" t="str">
        <f>VLOOKUP(B28,[1]Sheet2!B23:E77,4,0)</f>
        <v>石排</v>
      </c>
      <c r="E28" s="10" t="s">
        <v>71</v>
      </c>
    </row>
    <row r="29" ht="30" customHeight="1" spans="1:5">
      <c r="A29" s="7">
        <v>26</v>
      </c>
      <c r="B29" s="10" t="s">
        <v>72</v>
      </c>
      <c r="C29" s="10" t="s">
        <v>73</v>
      </c>
      <c r="D29" s="9" t="str">
        <f>VLOOKUP(B29,[1]Sheet2!B24:E78,4,0)</f>
        <v>中堂</v>
      </c>
      <c r="E29" s="10" t="s">
        <v>74</v>
      </c>
    </row>
    <row r="30" ht="30" customHeight="1" spans="1:5">
      <c r="A30" s="7">
        <v>27</v>
      </c>
      <c r="B30" s="10" t="s">
        <v>75</v>
      </c>
      <c r="C30" s="11" t="s">
        <v>76</v>
      </c>
      <c r="D30" s="9" t="str">
        <f>VLOOKUP(B30,[1]Sheet2!B26:E80,4,0)</f>
        <v>茶山</v>
      </c>
      <c r="E30" s="10" t="s">
        <v>77</v>
      </c>
    </row>
    <row r="31" ht="30" customHeight="1" spans="1:5">
      <c r="A31" s="7">
        <v>28</v>
      </c>
      <c r="B31" s="10" t="s">
        <v>78</v>
      </c>
      <c r="C31" s="10" t="s">
        <v>79</v>
      </c>
      <c r="D31" s="9" t="str">
        <f>VLOOKUP(B31,[1]Sheet2!B27:E81,4,0)</f>
        <v>茶山</v>
      </c>
      <c r="E31" s="10" t="s">
        <v>80</v>
      </c>
    </row>
    <row r="32" ht="30" customHeight="1"/>
    <row r="33" ht="30" customHeight="1"/>
    <row r="34" ht="30" customHeight="1"/>
  </sheetData>
  <autoFilter ref="A3:E32">
    <extLst/>
  </autoFilter>
  <sortState ref="A4:E10">
    <sortCondition ref="D4:D10" customList="长安镇,塘厦镇,松山湖,清溪镇,虎门镇,东城街道,寮步镇,厚街镇,常平镇,横沥镇,桥头镇,凤岗镇,大岭山镇,石排镇,黄江镇,大朗镇,茶山镇,石碣镇,企石镇,沙田镇,万江街道,东坑镇,高埗镇,道滘镇,中堂镇,谢岗镇,望牛墩镇,樟木头镇,麻涌镇,南城街道,洪梅镇,石龙镇,莞城街道"/>
  </sortState>
  <mergeCells count="2">
    <mergeCell ref="A1:B1"/>
    <mergeCell ref="A2:E2"/>
  </mergeCells>
  <conditionalFormatting sqref="B4:B31">
    <cfRule type="duplicateValues" dxfId="0" priority="1"/>
  </conditionalFormatting>
  <printOptions horizontalCentered="1"/>
  <pageMargins left="0.708333333333333" right="0.708333333333333" top="0.786805555555556" bottom="0.708333333333333" header="0" footer="0"/>
  <pageSetup paperSize="9" scale="95" fitToHeight="0" orientation="landscape" horizontalDpi="600"/>
  <headerFooter>
    <oddFooter>&amp;C第 &amp;P 页，共 &amp;N 页</oddFooter>
  </headerFooter>
  <ignoredErrors>
    <ignoredError sqref="C30 C2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胡啦啦</dc:creator>
  <cp:lastModifiedBy>蓝郁郁</cp:lastModifiedBy>
  <dcterms:created xsi:type="dcterms:W3CDTF">2023-05-14T03:15:00Z</dcterms:created>
  <dcterms:modified xsi:type="dcterms:W3CDTF">2025-09-18T03:29:47Z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0F32E317204B4C5C9697AC9E5ACE5914_12</vt:lpwstr>
  </property>
</Properties>
</file>