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<sst xmlns="http://schemas.openxmlformats.org/spreadsheetml/2006/main" count="90" uniqueCount="83">
  <si>
    <r>
      <rPr>
        <sz val="18"/>
        <color theme="1"/>
        <rFont val="黑体"/>
        <charset val="134"/>
      </rPr>
      <t>附件</t>
    </r>
  </si>
  <si>
    <r>
      <rPr>
        <sz val="21"/>
        <color theme="1"/>
        <rFont val="Times New Roman"/>
        <charset val="134"/>
      </rPr>
      <t>2025</t>
    </r>
    <r>
      <rPr>
        <sz val="21"/>
        <color theme="1"/>
        <rFont val="方正小标宋简体"/>
        <charset val="134"/>
      </rPr>
      <t>年第三批东莞市中小企业数字化转型城市试点专项资金中小企业</t>
    </r>
    <r>
      <rPr>
        <sz val="21"/>
        <color theme="1"/>
        <rFont val="Times New Roman"/>
        <charset val="134"/>
      </rPr>
      <t xml:space="preserve">
</t>
    </r>
    <r>
      <rPr>
        <sz val="21"/>
        <color theme="1"/>
        <rFont val="方正小标宋简体"/>
        <charset val="134"/>
      </rPr>
      <t>数字化改造项目（智能移动终端行业）资助资金明细表</t>
    </r>
  </si>
  <si>
    <r>
      <rPr>
        <sz val="15.5"/>
        <color theme="1"/>
        <rFont val="楷体_GB2312"/>
        <charset val="134"/>
      </rPr>
      <t>金额单位：万元</t>
    </r>
  </si>
  <si>
    <t>序号</t>
  </si>
  <si>
    <t>申报单位</t>
  </si>
  <si>
    <t>所属镇街
（园区）</t>
  </si>
  <si>
    <t>项目名称</t>
  </si>
  <si>
    <t>资助总额</t>
  </si>
  <si>
    <t>国家级资助金额</t>
  </si>
  <si>
    <t>省级资助金额</t>
  </si>
  <si>
    <t>市级资助金额</t>
  </si>
  <si>
    <t>东华机械有限公司</t>
  </si>
  <si>
    <t>东城</t>
  </si>
  <si>
    <t>东华数字化转型项目</t>
  </si>
  <si>
    <t>东莞市润达新材料有限公司</t>
  </si>
  <si>
    <t>东莞市中小企业数字化升级转型项目</t>
  </si>
  <si>
    <t>东莞市炜特五金塑胶制品有限公司</t>
  </si>
  <si>
    <t>茶山</t>
  </si>
  <si>
    <t>炜特五金数字化改造项目</t>
  </si>
  <si>
    <t>东莞市才立金属科技有限公司</t>
  </si>
  <si>
    <t>横沥</t>
  </si>
  <si>
    <t>才立金属数字化改造项目</t>
  </si>
  <si>
    <t>广东迅扬科技股份有限公司</t>
  </si>
  <si>
    <t>东坑</t>
  </si>
  <si>
    <t>迅扬科技数字化改造项目</t>
  </si>
  <si>
    <t>东莞市融贤实业有限公司</t>
  </si>
  <si>
    <t>大朗</t>
  </si>
  <si>
    <t>融贤实业积木链PaaS、MES、物联网软件数字化改造项目</t>
  </si>
  <si>
    <t>东莞汇乐技术股份有限公司</t>
  </si>
  <si>
    <t>松山湖</t>
  </si>
  <si>
    <t>汇乐数字化转型升级项目</t>
  </si>
  <si>
    <t>东莞大银塑胶制品有限公司</t>
  </si>
  <si>
    <t>长安</t>
  </si>
  <si>
    <t>大银塑胶（模具及注塑MES）数字化转型项目</t>
  </si>
  <si>
    <t>东莞市荣合电子有限公司</t>
  </si>
  <si>
    <t>塘厦</t>
  </si>
  <si>
    <t>荣合电子数字化改造项目</t>
  </si>
  <si>
    <t>东莞市贝克摩尔高性能材料有限公司</t>
  </si>
  <si>
    <t>谢岗</t>
  </si>
  <si>
    <t>贝克摩尔-数字化转型改造项目</t>
  </si>
  <si>
    <t>东莞市林积为科技股份有限公司</t>
  </si>
  <si>
    <t>林积为科技数字化改造项目</t>
  </si>
  <si>
    <t>东莞三可电子科技有限公司</t>
  </si>
  <si>
    <t>金蝶云星空企业版（私有云订阅)-ERP</t>
  </si>
  <si>
    <t>东莞市华诺合金有限公司</t>
  </si>
  <si>
    <t>大岭山</t>
  </si>
  <si>
    <t>华诺合金数字化改造项目</t>
  </si>
  <si>
    <t>东莞市思索技术股份有限公司</t>
  </si>
  <si>
    <t>望牛墩</t>
  </si>
  <si>
    <t>思索技术数字化改造项目</t>
  </si>
  <si>
    <t>广东联升传导技术有限公司</t>
  </si>
  <si>
    <t>虎门</t>
  </si>
  <si>
    <t>联升传导数字化改造项目</t>
  </si>
  <si>
    <t>添迪精密工业（广东）有限公司</t>
  </si>
  <si>
    <t>南城</t>
  </si>
  <si>
    <t>添迪精密数字化改造项目</t>
  </si>
  <si>
    <t>广东毅达医疗科技股份有限公司</t>
  </si>
  <si>
    <t>毅达医疗数字化改造项目</t>
  </si>
  <si>
    <t>东莞太洋橡塑制品有限公司</t>
  </si>
  <si>
    <t>樟木头</t>
  </si>
  <si>
    <t>太洋-数字化转型项目</t>
  </si>
  <si>
    <t>东莞永动电子科技有限公司</t>
  </si>
  <si>
    <t>永动电子数字化改造项目</t>
  </si>
  <si>
    <t>广东中塑新材料股份有限公司</t>
  </si>
  <si>
    <t>SRM供应商管理项目/PLM产品生命周期管理项目</t>
  </si>
  <si>
    <t>东莞劲佳精密部件有限公司</t>
  </si>
  <si>
    <t>高埗</t>
  </si>
  <si>
    <t>劲佳数字化改造项目</t>
  </si>
  <si>
    <t>东莞市禾聚精密电子科技有限公司</t>
  </si>
  <si>
    <t>沙田</t>
  </si>
  <si>
    <t>禾聚东莞市中小企业数字化改造服务项目</t>
  </si>
  <si>
    <t>东莞市怀诚电器有限公司</t>
  </si>
  <si>
    <t>洪梅</t>
  </si>
  <si>
    <t>东莞市怀诚电器有限公司数字化改造建设项目</t>
  </si>
  <si>
    <t>广东力人科技有限公司</t>
  </si>
  <si>
    <t>清溪</t>
  </si>
  <si>
    <t>力人数字化改造项目</t>
  </si>
  <si>
    <t>东莞日升质新能源科技有限公司</t>
  </si>
  <si>
    <t>凤岗</t>
  </si>
  <si>
    <t>日升质智能制造系统</t>
  </si>
  <si>
    <t>广东鼎创智造科技有限公司</t>
  </si>
  <si>
    <t>MES项目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</si>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</sst>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21"/>
      <color theme="1"/>
      <name val="Times New Roman"/>
      <charset val="134"/>
    </font>
    <font>
      <sz val="15.5"/>
      <color theme="1"/>
      <name val="Times New Roman"/>
      <charset val="134"/>
    </font>
    <font>
      <sz val="15.5"/>
      <color theme="1"/>
      <name val="黑体"/>
      <charset val="134"/>
    </font>
    <font>
      <sz val="15.5"/>
      <color rgb="FF000000"/>
      <name val="黑体"/>
      <charset val="134"/>
    </font>
    <font>
      <sz val="15.5"/>
      <color rgb="FF000000"/>
      <name val="仿宋_GB2312"/>
      <charset val="134"/>
    </font>
    <font>
      <b/>
      <sz val="15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黑体"/>
      <charset val="134"/>
    </font>
    <font>
      <sz val="21"/>
      <color theme="1"/>
      <name val="方正小标宋简体"/>
      <charset val="134"/>
    </font>
    <font>
      <sz val="15.5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85" zoomScaleNormal="85" workbookViewId="0">
      <selection activeCell="D6" sqref="D6"/>
    </sheetView>
  </sheetViews>
  <sheetFormatPr defaultColWidth="9" defaultRowHeight="13.5" outlineLevelCol="7"/>
  <cols>
    <col min="2" max="2" width="43.3833333333333" customWidth="1"/>
    <col min="3" max="3" width="13.75" customWidth="1"/>
    <col min="4" max="4" width="47.3416666666667" customWidth="1"/>
    <col min="5" max="5" width="14.125" customWidth="1"/>
    <col min="6" max="6" width="15.375" customWidth="1"/>
    <col min="7" max="7" width="14.75" customWidth="1"/>
    <col min="8" max="8" width="13.375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2"/>
    </row>
    <row r="2" ht="9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0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50" customHeight="1" spans="1:8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7" t="s">
        <v>8</v>
      </c>
      <c r="G4" s="7" t="s">
        <v>9</v>
      </c>
      <c r="H4" s="7" t="s">
        <v>10</v>
      </c>
    </row>
    <row r="5" ht="50" customHeight="1" spans="1:8">
      <c r="A5" s="8">
        <v>1</v>
      </c>
      <c r="B5" s="9" t="s">
        <v>11</v>
      </c>
      <c r="C5" s="9" t="s">
        <v>12</v>
      </c>
      <c r="D5" s="9" t="s">
        <v>13</v>
      </c>
      <c r="E5" s="10">
        <v>81.2</v>
      </c>
      <c r="F5" s="10">
        <v>23.2</v>
      </c>
      <c r="G5" s="10">
        <v>23.2</v>
      </c>
      <c r="H5" s="10">
        <v>34.8</v>
      </c>
    </row>
    <row r="6" ht="50" customHeight="1" spans="1:8">
      <c r="A6" s="8">
        <v>2</v>
      </c>
      <c r="B6" s="9" t="s">
        <v>14</v>
      </c>
      <c r="C6" s="9" t="s">
        <v>12</v>
      </c>
      <c r="D6" s="9" t="s">
        <v>15</v>
      </c>
      <c r="E6" s="10">
        <v>90.26</v>
      </c>
      <c r="F6" s="10">
        <v>25.79</v>
      </c>
      <c r="G6" s="10">
        <v>25.79</v>
      </c>
      <c r="H6" s="10">
        <v>38.68</v>
      </c>
    </row>
    <row r="7" ht="50" customHeight="1" spans="1:8">
      <c r="A7" s="8">
        <v>3</v>
      </c>
      <c r="B7" s="9" t="s">
        <v>16</v>
      </c>
      <c r="C7" s="9" t="s">
        <v>17</v>
      </c>
      <c r="D7" s="9" t="s">
        <v>18</v>
      </c>
      <c r="E7" s="10">
        <v>74.48</v>
      </c>
      <c r="F7" s="10">
        <v>21.28</v>
      </c>
      <c r="G7" s="10">
        <v>21.28</v>
      </c>
      <c r="H7" s="10">
        <v>31.92</v>
      </c>
    </row>
    <row r="8" ht="50" customHeight="1" spans="1:8">
      <c r="A8" s="8">
        <v>4</v>
      </c>
      <c r="B8" s="9" t="s">
        <v>19</v>
      </c>
      <c r="C8" s="9" t="s">
        <v>20</v>
      </c>
      <c r="D8" s="9" t="s">
        <v>21</v>
      </c>
      <c r="E8" s="10">
        <v>119.45</v>
      </c>
      <c r="F8" s="10">
        <v>34.13</v>
      </c>
      <c r="G8" s="10">
        <v>34.13</v>
      </c>
      <c r="H8" s="10">
        <v>51.19</v>
      </c>
    </row>
    <row r="9" ht="50" customHeight="1" spans="1:8">
      <c r="A9" s="8">
        <v>5</v>
      </c>
      <c r="B9" s="9" t="s">
        <v>22</v>
      </c>
      <c r="C9" s="9" t="s">
        <v>23</v>
      </c>
      <c r="D9" s="9" t="s">
        <v>24</v>
      </c>
      <c r="E9" s="10">
        <v>121.56</v>
      </c>
      <c r="F9" s="10">
        <v>34.73</v>
      </c>
      <c r="G9" s="10">
        <v>34.73</v>
      </c>
      <c r="H9" s="10">
        <v>52.1</v>
      </c>
    </row>
    <row r="10" ht="50" customHeight="1" spans="1:8">
      <c r="A10" s="8">
        <v>6</v>
      </c>
      <c r="B10" s="9" t="s">
        <v>25</v>
      </c>
      <c r="C10" s="9" t="s">
        <v>26</v>
      </c>
      <c r="D10" s="9" t="s">
        <v>27</v>
      </c>
      <c r="E10" s="10">
        <v>73.19</v>
      </c>
      <c r="F10" s="10">
        <v>20.91</v>
      </c>
      <c r="G10" s="10">
        <v>20.91</v>
      </c>
      <c r="H10" s="10">
        <v>31.37</v>
      </c>
    </row>
    <row r="11" ht="50" customHeight="1" spans="1:8">
      <c r="A11" s="8">
        <v>7</v>
      </c>
      <c r="B11" s="9" t="s">
        <v>28</v>
      </c>
      <c r="C11" s="9" t="s">
        <v>29</v>
      </c>
      <c r="D11" s="9" t="s">
        <v>30</v>
      </c>
      <c r="E11" s="10">
        <v>86.03</v>
      </c>
      <c r="F11" s="10">
        <v>24.58</v>
      </c>
      <c r="G11" s="10">
        <v>24.58</v>
      </c>
      <c r="H11" s="10">
        <v>36.87</v>
      </c>
    </row>
    <row r="12" ht="50" customHeight="1" spans="1:8">
      <c r="A12" s="8">
        <v>8</v>
      </c>
      <c r="B12" s="9" t="s">
        <v>31</v>
      </c>
      <c r="C12" s="9" t="s">
        <v>32</v>
      </c>
      <c r="D12" s="9" t="s">
        <v>33</v>
      </c>
      <c r="E12" s="10">
        <v>95.24</v>
      </c>
      <c r="F12" s="10">
        <v>27.21</v>
      </c>
      <c r="G12" s="10">
        <v>27.21</v>
      </c>
      <c r="H12" s="10">
        <v>40.82</v>
      </c>
    </row>
    <row r="13" ht="50" customHeight="1" spans="1:8">
      <c r="A13" s="8">
        <v>9</v>
      </c>
      <c r="B13" s="9" t="s">
        <v>34</v>
      </c>
      <c r="C13" s="9" t="s">
        <v>35</v>
      </c>
      <c r="D13" s="9" t="s">
        <v>36</v>
      </c>
      <c r="E13" s="10">
        <v>69.9</v>
      </c>
      <c r="F13" s="10">
        <v>19.97</v>
      </c>
      <c r="G13" s="10">
        <v>19.97</v>
      </c>
      <c r="H13" s="10">
        <v>29.96</v>
      </c>
    </row>
    <row r="14" ht="50" customHeight="1" spans="1:8">
      <c r="A14" s="8">
        <v>10</v>
      </c>
      <c r="B14" s="9" t="s">
        <v>37</v>
      </c>
      <c r="C14" s="9" t="s">
        <v>38</v>
      </c>
      <c r="D14" s="9" t="s">
        <v>39</v>
      </c>
      <c r="E14" s="10">
        <v>84.04</v>
      </c>
      <c r="F14" s="10">
        <v>24.01</v>
      </c>
      <c r="G14" s="10">
        <v>24.01</v>
      </c>
      <c r="H14" s="10">
        <v>36.02</v>
      </c>
    </row>
    <row r="15" ht="50" customHeight="1" spans="1:8">
      <c r="A15" s="8">
        <v>11</v>
      </c>
      <c r="B15" s="9" t="s">
        <v>40</v>
      </c>
      <c r="C15" s="9" t="s">
        <v>38</v>
      </c>
      <c r="D15" s="9" t="s">
        <v>41</v>
      </c>
      <c r="E15" s="10">
        <v>67.44</v>
      </c>
      <c r="F15" s="10">
        <v>19.27</v>
      </c>
      <c r="G15" s="10">
        <v>19.27</v>
      </c>
      <c r="H15" s="10">
        <v>28.9</v>
      </c>
    </row>
    <row r="16" ht="50" customHeight="1" spans="1:8">
      <c r="A16" s="8">
        <v>12</v>
      </c>
      <c r="B16" s="9" t="s">
        <v>42</v>
      </c>
      <c r="C16" s="9" t="s">
        <v>12</v>
      </c>
      <c r="D16" s="9" t="s">
        <v>43</v>
      </c>
      <c r="E16" s="10">
        <v>44.46</v>
      </c>
      <c r="F16" s="10">
        <v>12.7</v>
      </c>
      <c r="G16" s="10">
        <v>12.7</v>
      </c>
      <c r="H16" s="10">
        <v>19.06</v>
      </c>
    </row>
    <row r="17" ht="50" customHeight="1" spans="1:8">
      <c r="A17" s="8">
        <v>13</v>
      </c>
      <c r="B17" s="9" t="s">
        <v>44</v>
      </c>
      <c r="C17" s="9" t="s">
        <v>45</v>
      </c>
      <c r="D17" s="9" t="s">
        <v>46</v>
      </c>
      <c r="E17" s="10">
        <v>53.73</v>
      </c>
      <c r="F17" s="10">
        <v>15.35</v>
      </c>
      <c r="G17" s="10">
        <v>15.35</v>
      </c>
      <c r="H17" s="10">
        <v>23.03</v>
      </c>
    </row>
    <row r="18" ht="50" customHeight="1" spans="1:8">
      <c r="A18" s="8">
        <v>14</v>
      </c>
      <c r="B18" s="9" t="s">
        <v>47</v>
      </c>
      <c r="C18" s="9" t="s">
        <v>48</v>
      </c>
      <c r="D18" s="9" t="s">
        <v>49</v>
      </c>
      <c r="E18" s="10">
        <v>25</v>
      </c>
      <c r="F18" s="10">
        <v>7.14</v>
      </c>
      <c r="G18" s="10">
        <v>7.14</v>
      </c>
      <c r="H18" s="10">
        <v>10.72</v>
      </c>
    </row>
    <row r="19" ht="50" customHeight="1" spans="1:8">
      <c r="A19" s="8">
        <v>15</v>
      </c>
      <c r="B19" s="9" t="s">
        <v>50</v>
      </c>
      <c r="C19" s="9" t="s">
        <v>51</v>
      </c>
      <c r="D19" s="9" t="s">
        <v>52</v>
      </c>
      <c r="E19" s="10">
        <v>39.72</v>
      </c>
      <c r="F19" s="10">
        <v>11.35</v>
      </c>
      <c r="G19" s="10">
        <v>11.35</v>
      </c>
      <c r="H19" s="10">
        <v>17.02</v>
      </c>
    </row>
    <row r="20" ht="50" customHeight="1" spans="1:8">
      <c r="A20" s="8">
        <v>16</v>
      </c>
      <c r="B20" s="9" t="s">
        <v>53</v>
      </c>
      <c r="C20" s="9" t="s">
        <v>54</v>
      </c>
      <c r="D20" s="9" t="s">
        <v>55</v>
      </c>
      <c r="E20" s="10">
        <v>101.75</v>
      </c>
      <c r="F20" s="10">
        <v>29.07</v>
      </c>
      <c r="G20" s="10">
        <v>29.07</v>
      </c>
      <c r="H20" s="10">
        <v>43.61</v>
      </c>
    </row>
    <row r="21" ht="50" customHeight="1" spans="1:8">
      <c r="A21" s="8">
        <v>17</v>
      </c>
      <c r="B21" s="9" t="s">
        <v>56</v>
      </c>
      <c r="C21" s="9" t="s">
        <v>17</v>
      </c>
      <c r="D21" s="9" t="s">
        <v>57</v>
      </c>
      <c r="E21" s="10">
        <v>149</v>
      </c>
      <c r="F21" s="10">
        <v>42.57</v>
      </c>
      <c r="G21" s="10">
        <v>42.57</v>
      </c>
      <c r="H21" s="10">
        <v>63.86</v>
      </c>
    </row>
    <row r="22" ht="50" customHeight="1" spans="1:8">
      <c r="A22" s="8">
        <v>18</v>
      </c>
      <c r="B22" s="9" t="s">
        <v>58</v>
      </c>
      <c r="C22" s="9" t="s">
        <v>59</v>
      </c>
      <c r="D22" s="9" t="s">
        <v>60</v>
      </c>
      <c r="E22" s="10">
        <v>102.72</v>
      </c>
      <c r="F22" s="10">
        <v>29.35</v>
      </c>
      <c r="G22" s="10">
        <v>29.35</v>
      </c>
      <c r="H22" s="10">
        <v>44.02</v>
      </c>
    </row>
    <row r="23" ht="50" customHeight="1" spans="1:8">
      <c r="A23" s="8">
        <v>19</v>
      </c>
      <c r="B23" s="9" t="s">
        <v>61</v>
      </c>
      <c r="C23" s="9" t="s">
        <v>59</v>
      </c>
      <c r="D23" s="9" t="s">
        <v>62</v>
      </c>
      <c r="E23" s="10">
        <v>55.34</v>
      </c>
      <c r="F23" s="10">
        <v>15.81</v>
      </c>
      <c r="G23" s="10">
        <v>15.81</v>
      </c>
      <c r="H23" s="10">
        <v>23.72</v>
      </c>
    </row>
    <row r="24" ht="50" customHeight="1" spans="1:8">
      <c r="A24" s="8">
        <v>20</v>
      </c>
      <c r="B24" s="9" t="s">
        <v>63</v>
      </c>
      <c r="C24" s="9" t="s">
        <v>32</v>
      </c>
      <c r="D24" s="9" t="s">
        <v>64</v>
      </c>
      <c r="E24" s="10">
        <v>66.57</v>
      </c>
      <c r="F24" s="10">
        <v>19.02</v>
      </c>
      <c r="G24" s="10">
        <v>19.02</v>
      </c>
      <c r="H24" s="10">
        <v>28.53</v>
      </c>
    </row>
    <row r="25" ht="50" customHeight="1" spans="1:8">
      <c r="A25" s="8">
        <v>21</v>
      </c>
      <c r="B25" s="9" t="s">
        <v>65</v>
      </c>
      <c r="C25" s="9" t="s">
        <v>66</v>
      </c>
      <c r="D25" s="9" t="s">
        <v>67</v>
      </c>
      <c r="E25" s="10">
        <v>43.01</v>
      </c>
      <c r="F25" s="10">
        <v>12.29</v>
      </c>
      <c r="G25" s="10">
        <v>12.29</v>
      </c>
      <c r="H25" s="10">
        <v>18.43</v>
      </c>
    </row>
    <row r="26" ht="50" customHeight="1" spans="1:8">
      <c r="A26" s="8">
        <v>22</v>
      </c>
      <c r="B26" s="9" t="s">
        <v>68</v>
      </c>
      <c r="C26" s="9" t="s">
        <v>69</v>
      </c>
      <c r="D26" s="9" t="s">
        <v>70</v>
      </c>
      <c r="E26" s="10">
        <v>21.7</v>
      </c>
      <c r="F26" s="10">
        <v>6.2</v>
      </c>
      <c r="G26" s="10">
        <v>6.2</v>
      </c>
      <c r="H26" s="10">
        <v>9.3</v>
      </c>
    </row>
    <row r="27" ht="50" customHeight="1" spans="1:8">
      <c r="A27" s="8">
        <v>23</v>
      </c>
      <c r="B27" s="9" t="s">
        <v>71</v>
      </c>
      <c r="C27" s="9" t="s">
        <v>72</v>
      </c>
      <c r="D27" s="9" t="s">
        <v>73</v>
      </c>
      <c r="E27" s="10">
        <v>59.04</v>
      </c>
      <c r="F27" s="10">
        <v>16.87</v>
      </c>
      <c r="G27" s="10">
        <v>16.87</v>
      </c>
      <c r="H27" s="10">
        <v>25.3</v>
      </c>
    </row>
    <row r="28" ht="50" customHeight="1" spans="1:8">
      <c r="A28" s="8">
        <v>24</v>
      </c>
      <c r="B28" s="9" t="s">
        <v>74</v>
      </c>
      <c r="C28" s="9" t="s">
        <v>75</v>
      </c>
      <c r="D28" s="9" t="s">
        <v>76</v>
      </c>
      <c r="E28" s="10">
        <v>35.92</v>
      </c>
      <c r="F28" s="10">
        <v>10.26</v>
      </c>
      <c r="G28" s="10">
        <v>10.26</v>
      </c>
      <c r="H28" s="10">
        <v>15.4</v>
      </c>
    </row>
    <row r="29" ht="50" customHeight="1" spans="1:8">
      <c r="A29" s="8">
        <v>25</v>
      </c>
      <c r="B29" s="9" t="s">
        <v>77</v>
      </c>
      <c r="C29" s="9" t="s">
        <v>78</v>
      </c>
      <c r="D29" s="9" t="s">
        <v>79</v>
      </c>
      <c r="E29" s="10">
        <v>24.78</v>
      </c>
      <c r="F29" s="10">
        <v>7.08</v>
      </c>
      <c r="G29" s="10">
        <v>7.08</v>
      </c>
      <c r="H29" s="10">
        <v>10.62</v>
      </c>
    </row>
    <row r="30" ht="50" customHeight="1" spans="1:8">
      <c r="A30" s="8">
        <v>26</v>
      </c>
      <c r="B30" s="9" t="s">
        <v>80</v>
      </c>
      <c r="C30" s="9" t="s">
        <v>78</v>
      </c>
      <c r="D30" s="9" t="s">
        <v>81</v>
      </c>
      <c r="E30" s="10">
        <v>44.52</v>
      </c>
      <c r="F30" s="10">
        <v>12.72</v>
      </c>
      <c r="G30" s="10">
        <v>12.72</v>
      </c>
      <c r="H30" s="10">
        <v>19.08</v>
      </c>
    </row>
    <row r="31" ht="50" customHeight="1" spans="1:8">
      <c r="A31" s="11" t="s">
        <v>82</v>
      </c>
      <c r="B31" s="12"/>
      <c r="C31" s="12"/>
      <c r="D31" s="12"/>
      <c r="E31" s="13">
        <f>SUM(E5:E30)</f>
        <v>1830.05</v>
      </c>
      <c r="F31" s="13">
        <f>SUM(F5:F30)</f>
        <v>522.86</v>
      </c>
      <c r="G31" s="13">
        <f>SUM(G5:G30)</f>
        <v>522.86</v>
      </c>
      <c r="H31" s="13">
        <f>SUM(H5:H30)</f>
        <v>784.33</v>
      </c>
    </row>
  </sheetData>
  <mergeCells count="3">
    <mergeCell ref="A2:H2"/>
    <mergeCell ref="A3:H3"/>
    <mergeCell ref="A31:D31"/>
  </mergeCells>
  <printOptions horizontalCentered="1"/>
  <pageMargins left="0.708333333333333" right="0.708333333333333" top="0.786805555555556" bottom="0.708333333333333" header="0" footer="0"/>
  <pageSetup paperSize="9" scale="87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2025-07-14T08:59:08Z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8F6A20BE2B6F4CC99C1627DD0359794B</vt:lpwstr>
  </property>
  <property fmtid="{D5CDD505-2E9C-101B-9397-08002B2CF9AE}" pid="3" name="KSOProductBuildVer">
    <vt:lpwstr>2052-11.8.2.12085</vt:lpwstr>
  </property>
</Properties>
</file>