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 (2)" sheetId="2" r:id="rId1"/>
  </sheets>
  <definedNames>
    <definedName name="OLE_LINK1" localSheetId="0">'Sheet1 (2)'!#REF!</definedName>
  </definedNames>
  <calcPr calcId="144525" concurrentCalc="0"/>
</workbook>
</file>

<file path=xl/sharedStrings.xml><?xml version="1.0" encoding="utf-8"?>
<sst xmlns="http://schemas.openxmlformats.org/spreadsheetml/2006/main" count="44" uniqueCount="35">
  <si>
    <t>附件 ：</t>
  </si>
  <si>
    <t>2022年东莞市“倍增计划”鼓励和支持企业兼并重组项目资金拟使用计划表</t>
  </si>
  <si>
    <t>单位：万元</t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</si>
  <si>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</si>
  <si>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企业名称</t>
    </r>
  </si>
  <si>
    <r>
      <rPr>
        <b/>
        <sz val="12"/>
        <color theme="1"/>
        <rFont val="仿宋_GB2312"/>
        <charset val="134"/>
      </rPr>
      <t>所属镇街</t>
    </r>
  </si>
  <si>
    <r>
      <rPr>
        <b/>
        <sz val="12"/>
        <rFont val="仿宋_GB2312"/>
        <charset val="134"/>
      </rPr>
      <t>统一社会信用代码</t>
    </r>
  </si>
  <si>
    <r>
      <rPr>
        <b/>
        <sz val="12"/>
        <rFont val="Times New Roman"/>
        <charset val="134"/>
      </rPr>
      <t>2021</t>
    </r>
    <r>
      <rPr>
        <b/>
        <sz val="12"/>
        <rFont val="仿宋_GB2312"/>
        <charset val="134"/>
      </rPr>
      <t>年倍增资质</t>
    </r>
  </si>
  <si>
    <r>
      <rPr>
        <b/>
        <sz val="12"/>
        <rFont val="仿宋_GB2312"/>
        <charset val="134"/>
      </rPr>
      <t>立项金额</t>
    </r>
  </si>
  <si>
    <r>
      <rPr>
        <b/>
        <sz val="12"/>
        <rFont val="仿宋_GB2312"/>
        <charset val="134"/>
      </rPr>
      <t>本次拨付合计</t>
    </r>
  </si>
  <si>
    <t>广东雅励新材料股份有限公司</t>
  </si>
  <si>
    <t>大朗</t>
  </si>
  <si>
    <t>试点企业</t>
  </si>
  <si>
    <t>开普云信息科技股份有限公司</t>
  </si>
  <si>
    <t>石龙</t>
  </si>
  <si>
    <t>91441900725969484E</t>
  </si>
  <si>
    <t>广东拓斯达科技股份有限公司</t>
  </si>
  <si>
    <t>大岭山</t>
  </si>
  <si>
    <t>91441900663304451G</t>
  </si>
  <si>
    <t>金富科技股份有限公司</t>
  </si>
  <si>
    <t>沙田</t>
  </si>
  <si>
    <t>91441900726525623G</t>
  </si>
  <si>
    <t>三友联众集团股份有限公司</t>
  </si>
  <si>
    <t>塘厦</t>
  </si>
  <si>
    <t>东莞市贝特电子科技股份有限公司</t>
  </si>
  <si>
    <t>松山湖</t>
  </si>
  <si>
    <t>91441900753676398A</t>
  </si>
  <si>
    <t>东莞铭普光磁股份有限公司</t>
  </si>
  <si>
    <t>石排</t>
  </si>
  <si>
    <t>91441900677058765M</t>
  </si>
  <si>
    <t>广东合通建业科技股份有限公司</t>
  </si>
  <si>
    <t>广东天元实业集团股份有限公司</t>
  </si>
  <si>
    <t>清溪</t>
  </si>
  <si>
    <t>91441900699792784T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</si>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</sst>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5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5.5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20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26" fillId="24" borderId="12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tabSelected="1" zoomScale="85" zoomScaleNormal="85" workbookViewId="0">
      <selection activeCell="M9" sqref="M9"/>
    </sheetView>
  </sheetViews>
  <sheetFormatPr defaultColWidth="9" defaultRowHeight="14.25" outlineLevelCol="7"/>
  <cols>
    <col min="1" max="1" width="6" style="3" customWidth="true"/>
    <col min="2" max="2" width="32.05" style="3" customWidth="true"/>
    <col min="3" max="3" width="12.25" style="3" customWidth="true"/>
    <col min="4" max="4" width="28.625" style="3" customWidth="true"/>
    <col min="5" max="5" width="12.75" style="3" customWidth="true"/>
    <col min="6" max="6" width="6.25" style="3" customWidth="true"/>
    <col min="7" max="8" width="10.25" style="3" customWidth="true"/>
    <col min="9" max="16384" width="9" style="3"/>
  </cols>
  <sheetData>
    <row r="1" ht="31.5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43.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25.5" customHeight="true" spans="1:8">
      <c r="A3" s="6" t="s">
        <v>2</v>
      </c>
      <c r="B3" s="6"/>
      <c r="C3" s="6"/>
      <c r="D3" s="6"/>
      <c r="E3" s="6"/>
      <c r="F3" s="6"/>
      <c r="G3" s="6"/>
      <c r="H3" s="6"/>
    </row>
    <row r="4" s="2" customFormat="true" ht="45" customHeight="true" spans="1:8">
      <c r="A4" s="7" t="s">
        <v>3</v>
      </c>
      <c r="B4" s="7" t="s">
        <v>4</v>
      </c>
      <c r="C4" s="7" t="s">
        <v>5</v>
      </c>
      <c r="D4" s="8" t="s">
        <v>6</v>
      </c>
      <c r="E4" s="14" t="s">
        <v>7</v>
      </c>
      <c r="F4" s="15"/>
      <c r="G4" s="16" t="s">
        <v>8</v>
      </c>
      <c r="H4" s="16" t="s">
        <v>9</v>
      </c>
    </row>
    <row r="5" customFormat="true" ht="36.75" customHeight="true" spans="1:8">
      <c r="A5" s="9">
        <v>1</v>
      </c>
      <c r="B5" s="10" t="s">
        <v>10</v>
      </c>
      <c r="C5" s="10" t="s">
        <v>11</v>
      </c>
      <c r="D5" s="11">
        <v>9.14419007929771e+17</v>
      </c>
      <c r="E5" s="9" t="s">
        <v>12</v>
      </c>
      <c r="F5" s="9"/>
      <c r="G5" s="17">
        <v>213</v>
      </c>
      <c r="H5" s="17">
        <f>G5</f>
        <v>213</v>
      </c>
    </row>
    <row r="6" customFormat="true" ht="36.75" customHeight="true" spans="1:8">
      <c r="A6" s="9">
        <v>2</v>
      </c>
      <c r="B6" s="10" t="s">
        <v>13</v>
      </c>
      <c r="C6" s="10" t="s">
        <v>14</v>
      </c>
      <c r="D6" s="11" t="s">
        <v>15</v>
      </c>
      <c r="E6" s="9" t="s">
        <v>12</v>
      </c>
      <c r="F6" s="9"/>
      <c r="G6" s="17">
        <v>124.83</v>
      </c>
      <c r="H6" s="17">
        <f>G6</f>
        <v>124.83</v>
      </c>
    </row>
    <row r="7" customFormat="true" ht="36.75" customHeight="true" spans="1:8">
      <c r="A7" s="9">
        <v>3</v>
      </c>
      <c r="B7" s="10" t="s">
        <v>16</v>
      </c>
      <c r="C7" s="10" t="s">
        <v>17</v>
      </c>
      <c r="D7" s="11" t="s">
        <v>18</v>
      </c>
      <c r="E7" s="9" t="s">
        <v>12</v>
      </c>
      <c r="F7" s="9"/>
      <c r="G7" s="17">
        <v>101.36</v>
      </c>
      <c r="H7" s="17">
        <f>G7</f>
        <v>101.36</v>
      </c>
    </row>
    <row r="8" customFormat="true" ht="36.75" customHeight="true" spans="1:8">
      <c r="A8" s="9">
        <v>4</v>
      </c>
      <c r="B8" s="10" t="s">
        <v>19</v>
      </c>
      <c r="C8" s="10" t="s">
        <v>20</v>
      </c>
      <c r="D8" s="11" t="s">
        <v>21</v>
      </c>
      <c r="E8" s="9" t="s">
        <v>12</v>
      </c>
      <c r="F8" s="9"/>
      <c r="G8" s="17">
        <v>62.75</v>
      </c>
      <c r="H8" s="17">
        <f>G8</f>
        <v>62.75</v>
      </c>
    </row>
    <row r="9" customFormat="true" ht="36.75" customHeight="true" spans="1:8">
      <c r="A9" s="9">
        <v>5</v>
      </c>
      <c r="B9" s="10" t="s">
        <v>22</v>
      </c>
      <c r="C9" s="10" t="s">
        <v>23</v>
      </c>
      <c r="D9" s="11">
        <v>9.14419006751774e+17</v>
      </c>
      <c r="E9" s="9" t="s">
        <v>12</v>
      </c>
      <c r="F9" s="9"/>
      <c r="G9" s="17">
        <v>33</v>
      </c>
      <c r="H9" s="17">
        <f t="shared" ref="H9:H14" si="0">G9</f>
        <v>33</v>
      </c>
    </row>
    <row r="10" customFormat="true" ht="36.75" customHeight="true" spans="1:8">
      <c r="A10" s="9">
        <v>6</v>
      </c>
      <c r="B10" s="10" t="s">
        <v>24</v>
      </c>
      <c r="C10" s="10" t="s">
        <v>25</v>
      </c>
      <c r="D10" s="11" t="s">
        <v>26</v>
      </c>
      <c r="E10" s="9" t="s">
        <v>12</v>
      </c>
      <c r="F10" s="9"/>
      <c r="G10" s="17">
        <v>26.02</v>
      </c>
      <c r="H10" s="17">
        <f t="shared" si="0"/>
        <v>26.02</v>
      </c>
    </row>
    <row r="11" customFormat="true" ht="36.75" customHeight="true" spans="1:8">
      <c r="A11" s="9">
        <v>7</v>
      </c>
      <c r="B11" s="10" t="s">
        <v>27</v>
      </c>
      <c r="C11" s="10" t="s">
        <v>28</v>
      </c>
      <c r="D11" s="11" t="s">
        <v>29</v>
      </c>
      <c r="E11" s="9" t="s">
        <v>12</v>
      </c>
      <c r="F11" s="9"/>
      <c r="G11" s="17">
        <v>11.03</v>
      </c>
      <c r="H11" s="17">
        <f t="shared" si="0"/>
        <v>11.03</v>
      </c>
    </row>
    <row r="12" customFormat="true" ht="36.75" customHeight="true" spans="1:8">
      <c r="A12" s="9">
        <v>8</v>
      </c>
      <c r="B12" s="10" t="s">
        <v>30</v>
      </c>
      <c r="C12" s="10" t="s">
        <v>25</v>
      </c>
      <c r="D12" s="11">
        <v>9.14419007462627e+17</v>
      </c>
      <c r="E12" s="9" t="s">
        <v>12</v>
      </c>
      <c r="F12" s="9"/>
      <c r="G12" s="17">
        <v>9.14</v>
      </c>
      <c r="H12" s="17">
        <f t="shared" si="0"/>
        <v>9.14</v>
      </c>
    </row>
    <row r="13" customFormat="true" ht="36.75" customHeight="true" spans="1:8">
      <c r="A13" s="9">
        <v>9</v>
      </c>
      <c r="B13" s="10" t="s">
        <v>31</v>
      </c>
      <c r="C13" s="10" t="s">
        <v>32</v>
      </c>
      <c r="D13" s="11" t="s">
        <v>33</v>
      </c>
      <c r="E13" s="9" t="s">
        <v>12</v>
      </c>
      <c r="F13" s="9"/>
      <c r="G13" s="17">
        <v>8.15</v>
      </c>
      <c r="H13" s="17">
        <f t="shared" si="0"/>
        <v>8.15</v>
      </c>
    </row>
    <row r="14" s="2" customFormat="true" ht="39.75" customHeight="true" spans="1:8">
      <c r="A14" s="12" t="s">
        <v>34</v>
      </c>
      <c r="B14" s="13"/>
      <c r="C14" s="13"/>
      <c r="D14" s="13"/>
      <c r="E14" s="13"/>
      <c r="F14" s="18"/>
      <c r="G14" s="17">
        <f>SUM(G5:G13)</f>
        <v>589.28</v>
      </c>
      <c r="H14" s="17">
        <f>SUM(H5:H13)</f>
        <v>589.28</v>
      </c>
    </row>
    <row r="15" spans="7:7">
      <c r="G15" s="19"/>
    </row>
  </sheetData>
  <mergeCells count="14">
    <mergeCell ref="A1:F1"/>
    <mergeCell ref="A2:H2"/>
    <mergeCell ref="A3:H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A14:F14"/>
  </mergeCells>
  <pageMargins left="0.708661417322835" right="0.708661417322835" top="0.17" bottom="0.17" header="0.31496062992126" footer="0.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2006-09-20T03:21:00Z</dcterms:created>
  <dcterms:modified xsi:type="dcterms:W3CDTF">2022-11-29T09:46:39Z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