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" activeTab="1"/>
  </bookViews>
  <sheets>
    <sheet name="Sheet3" sheetId="8" state="hidden" r:id="rId1"/>
    <sheet name="附件1审核汇总表（企业）" sheetId="7" r:id="rId2"/>
    <sheet name="透视" sheetId="6" state="hidden" r:id="rId3"/>
  </sheets>
  <definedNames>
    <definedName name="_xlnm._FilterDatabase" localSheetId="1" hidden="1">'附件1审核汇总表（企业）'!$A$3:$H$571</definedName>
    <definedName name="_xlnm.Print_Titles" localSheetId="1">'附件1审核汇总表（企业）'!$1:$3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<sst xmlns="http://schemas.openxmlformats.org/spreadsheetml/2006/main" count="3471" uniqueCount="1219">
  <si>
    <t>企业类型</t>
  </si>
  <si>
    <t>企业数量</t>
  </si>
  <si>
    <t>人员数量</t>
  </si>
  <si>
    <t xml:space="preserve"> 申报个税金额 </t>
  </si>
  <si>
    <t>申报地方贡献奖</t>
  </si>
  <si>
    <t>审核地方贡献奖</t>
  </si>
  <si>
    <t>地方贡献奖审核调整（-调减，+调增）</t>
  </si>
  <si>
    <t>住房补贴（标准2000元/月）</t>
  </si>
  <si>
    <t>补贴合计（地方贡献奖+住房补贴）</t>
  </si>
  <si>
    <t>市级试点企业</t>
  </si>
  <si>
    <t>协同倍增企业</t>
  </si>
  <si>
    <t>合计</t>
  </si>
  <si>
    <t>附件：</t>
  </si>
  <si>
    <t>2022年度东莞市“倍增计划”骨干人员资助项目拨付明细</t>
  </si>
  <si>
    <t>序号</t>
  </si>
  <si>
    <t>企业名称</t>
  </si>
  <si>
    <t>镇街</t>
  </si>
  <si>
    <t xml:space="preserve"> 审核地方贡献奖</t>
  </si>
  <si>
    <t xml:space="preserve"> 住房补贴（标准2000元/月）</t>
  </si>
  <si>
    <t>备注</t>
  </si>
  <si>
    <t>1</t>
  </si>
  <si>
    <t>OPPO广东移动通信有限公司</t>
  </si>
  <si>
    <t>长安</t>
  </si>
  <si>
    <t>试点</t>
  </si>
  <si>
    <t>2</t>
  </si>
  <si>
    <t>艾尔玛科技股份有限公司</t>
  </si>
  <si>
    <t>3</t>
  </si>
  <si>
    <t>爱合发工业传动科技（广东）有限公司</t>
  </si>
  <si>
    <t>黄江</t>
  </si>
  <si>
    <t>协同</t>
  </si>
  <si>
    <t>4</t>
  </si>
  <si>
    <t>安世半导体（中国）有限公司</t>
  </si>
  <si>
    <t>5</t>
  </si>
  <si>
    <t>宝腾智能润滑技术（东莞）有限公司</t>
  </si>
  <si>
    <t>松山湖</t>
  </si>
  <si>
    <t>6</t>
  </si>
  <si>
    <t>标杩自动化设备（东莞）有限公司</t>
  </si>
  <si>
    <t>南城</t>
  </si>
  <si>
    <t>7</t>
  </si>
  <si>
    <t>城仕（东莞）文化科技有限公司</t>
  </si>
  <si>
    <t>莞城</t>
  </si>
  <si>
    <t>8</t>
  </si>
  <si>
    <t>楚天龙股份有限公司</t>
  </si>
  <si>
    <t>凤岗</t>
  </si>
  <si>
    <t>9</t>
  </si>
  <si>
    <t>德丰电创科技股份有限公司</t>
  </si>
  <si>
    <t>洪梅</t>
  </si>
  <si>
    <t>10</t>
  </si>
  <si>
    <t>德科摩橡塑科技（东莞）有限公司</t>
  </si>
  <si>
    <t>东城</t>
  </si>
  <si>
    <t>11</t>
  </si>
  <si>
    <t>东莞阿尔泰显示技术有限公司</t>
  </si>
  <si>
    <t>12</t>
  </si>
  <si>
    <t>东莞奥美特科技有限公司</t>
  </si>
  <si>
    <t>塘厦</t>
  </si>
  <si>
    <t>13</t>
  </si>
  <si>
    <t>东莞澳中新材料科技股份有限公司</t>
  </si>
  <si>
    <t>石碣</t>
  </si>
  <si>
    <t>14</t>
  </si>
  <si>
    <t>东莞百宏实业有限公司</t>
  </si>
  <si>
    <t>沙田</t>
  </si>
  <si>
    <t>15</t>
  </si>
  <si>
    <t>东莞邦达五金有限公司</t>
  </si>
  <si>
    <t>常平</t>
  </si>
  <si>
    <t>16</t>
  </si>
  <si>
    <t>东莞宝特电业股份有限公司</t>
  </si>
  <si>
    <t>道滘</t>
  </si>
  <si>
    <t>17</t>
  </si>
  <si>
    <t>东莞保力电子有限公司</t>
  </si>
  <si>
    <t>石排</t>
  </si>
  <si>
    <t>18</t>
  </si>
  <si>
    <t>东莞比高模型制品有限公司</t>
  </si>
  <si>
    <t>茶山</t>
  </si>
  <si>
    <t>19</t>
  </si>
  <si>
    <t>东莞常禾电子有限公司</t>
  </si>
  <si>
    <t>虎门</t>
  </si>
  <si>
    <t>20</t>
  </si>
  <si>
    <t>东莞超盈纺织有限公司</t>
  </si>
  <si>
    <t>麻涌</t>
  </si>
  <si>
    <t>21</t>
  </si>
  <si>
    <t>东莞成谦音响科技有限公司</t>
  </si>
  <si>
    <t>22</t>
  </si>
  <si>
    <t>东莞村田电子有限公司</t>
  </si>
  <si>
    <t>23</t>
  </si>
  <si>
    <t>东莞得利钟表有限公司</t>
  </si>
  <si>
    <t>24</t>
  </si>
  <si>
    <t>东莞东彩精密五金有限公司</t>
  </si>
  <si>
    <t>25</t>
  </si>
  <si>
    <t>东莞东聚电子电讯制品有限公司</t>
  </si>
  <si>
    <t>26</t>
  </si>
  <si>
    <t>东莞东丽塑胶制品有限公司</t>
  </si>
  <si>
    <t>27</t>
  </si>
  <si>
    <t>东莞东运机械制造有限公司</t>
  </si>
  <si>
    <t>28</t>
  </si>
  <si>
    <t>东莞飞思凌通信技术有限公司</t>
  </si>
  <si>
    <t>29</t>
  </si>
  <si>
    <t>东莞凤岗嘉辉塑胶五金有限公司</t>
  </si>
  <si>
    <t>30</t>
  </si>
  <si>
    <t>东莞富盛发智能科技有限公司</t>
  </si>
  <si>
    <t>大朗</t>
  </si>
  <si>
    <t>31</t>
  </si>
  <si>
    <t>东莞赣锋电子有限公司</t>
  </si>
  <si>
    <t>桥头</t>
  </si>
  <si>
    <t>32</t>
  </si>
  <si>
    <t>东莞高伟光学电子有限公司</t>
  </si>
  <si>
    <t>寮步</t>
  </si>
  <si>
    <t>33</t>
  </si>
  <si>
    <t>东莞海裕百特智能装备有限公司</t>
  </si>
  <si>
    <t>横沥</t>
  </si>
  <si>
    <t>34</t>
  </si>
  <si>
    <t>东莞合志精密科技有限公司</t>
  </si>
  <si>
    <t>谢岗</t>
  </si>
  <si>
    <t>35</t>
  </si>
  <si>
    <t>东莞鸿绩塑胶模具有限公司</t>
  </si>
  <si>
    <t>36</t>
  </si>
  <si>
    <t>东莞厚街科劲机电设备有限公司</t>
  </si>
  <si>
    <t>厚街</t>
  </si>
  <si>
    <t>37</t>
  </si>
  <si>
    <t>东莞华贝电子科技有限公司</t>
  </si>
  <si>
    <t>38</t>
  </si>
  <si>
    <t>东莞华科电子有限公司</t>
  </si>
  <si>
    <t>39</t>
  </si>
  <si>
    <t>东莞华新五金家具有限公司</t>
  </si>
  <si>
    <t>东坑</t>
  </si>
  <si>
    <t>40</t>
  </si>
  <si>
    <t>东莞华誉精密技术有限公司</t>
  </si>
  <si>
    <t>41</t>
  </si>
  <si>
    <t>东莞骅国电子有限公司</t>
  </si>
  <si>
    <t>42</t>
  </si>
  <si>
    <t>东莞汇乐技术股份有限公司</t>
  </si>
  <si>
    <t>43</t>
  </si>
  <si>
    <t>东莞记忆存储科技有限公司</t>
  </si>
  <si>
    <t>44</t>
  </si>
  <si>
    <t>东莞嘉吉粮油有限公司</t>
  </si>
  <si>
    <t>45</t>
  </si>
  <si>
    <t>东莞建晖纸业有限公司</t>
  </si>
  <si>
    <t>中堂</t>
  </si>
  <si>
    <t>46</t>
  </si>
  <si>
    <t>东莞建林实业有限公司</t>
  </si>
  <si>
    <t>47</t>
  </si>
  <si>
    <t>东莞金坤新材料股份有限公司</t>
  </si>
  <si>
    <t>48</t>
  </si>
  <si>
    <t>东莞金太阳研磨股份有限公司</t>
  </si>
  <si>
    <t>大岭山</t>
  </si>
  <si>
    <t>49</t>
  </si>
  <si>
    <t>东莞金源五金机械有限公司</t>
  </si>
  <si>
    <t>50</t>
  </si>
  <si>
    <t>东莞精旺电子有限公司</t>
  </si>
  <si>
    <t>51</t>
  </si>
  <si>
    <t>东莞巨正源科技有限公司</t>
  </si>
  <si>
    <t>52</t>
  </si>
  <si>
    <t>东莞凯德新能源有限公司</t>
  </si>
  <si>
    <t>望牛墩</t>
  </si>
  <si>
    <t>53</t>
  </si>
  <si>
    <t>东莞康佳电子有限公司</t>
  </si>
  <si>
    <t>54</t>
  </si>
  <si>
    <t>东莞康源电子有限公司</t>
  </si>
  <si>
    <t>55</t>
  </si>
  <si>
    <t>东莞科力线材技术有限公司</t>
  </si>
  <si>
    <t>56</t>
  </si>
  <si>
    <t>东莞兰卫医学检验实验室有限公司</t>
  </si>
  <si>
    <t>57</t>
  </si>
  <si>
    <t>东莞朗诚微电子设备有限公司</t>
  </si>
  <si>
    <t>58</t>
  </si>
  <si>
    <t>东莞朗勤电子科技有限公司</t>
  </si>
  <si>
    <t>59</t>
  </si>
  <si>
    <t>东莞力朗电池科技有限公司</t>
  </si>
  <si>
    <t>清溪</t>
  </si>
  <si>
    <t>60</t>
  </si>
  <si>
    <t>东莞立德精密工业有限公司</t>
  </si>
  <si>
    <t>61</t>
  </si>
  <si>
    <t>东莞立新塑胶有限公司</t>
  </si>
  <si>
    <t>62</t>
  </si>
  <si>
    <t>东莞立讯技术有限公司</t>
  </si>
  <si>
    <t>63</t>
  </si>
  <si>
    <t>东莞立讯精密工业有限公司</t>
  </si>
  <si>
    <t>64</t>
  </si>
  <si>
    <t>东莞立洋电机有限公司</t>
  </si>
  <si>
    <t>65</t>
  </si>
  <si>
    <t>东莞利富高塑料制品有限公司</t>
  </si>
  <si>
    <t>石龙</t>
  </si>
  <si>
    <t>66</t>
  </si>
  <si>
    <t>东莞联鹏智能装备有限公司</t>
  </si>
  <si>
    <t>67</t>
  </si>
  <si>
    <t>东莞联欣运动器材有限公司</t>
  </si>
  <si>
    <t>68</t>
  </si>
  <si>
    <t>东莞联洲电子科技有限公司</t>
  </si>
  <si>
    <t>69</t>
  </si>
  <si>
    <t>东莞领丰电子有限公司</t>
  </si>
  <si>
    <t>70</t>
  </si>
  <si>
    <t>东莞领益精密制造科技有限公司</t>
  </si>
  <si>
    <t>71</t>
  </si>
  <si>
    <t>东莞令特电子有限公司</t>
  </si>
  <si>
    <t>72</t>
  </si>
  <si>
    <t>东莞龙迈汽车用品制造有限公司</t>
  </si>
  <si>
    <t>73</t>
  </si>
  <si>
    <t>东莞龙文精密科技有限公司</t>
  </si>
  <si>
    <t>74</t>
  </si>
  <si>
    <t>东莞美驰图实业有限公司</t>
  </si>
  <si>
    <t>75</t>
  </si>
  <si>
    <t>东莞铭普光磁股份有限公司</t>
  </si>
  <si>
    <t>76</t>
  </si>
  <si>
    <t>东莞慕思寝具电子商务有限公司</t>
  </si>
  <si>
    <t>77</t>
  </si>
  <si>
    <t>东莞慕思寝具销售有限公司</t>
  </si>
  <si>
    <t>78</t>
  </si>
  <si>
    <t>东莞鹏龙光电有限公司</t>
  </si>
  <si>
    <t>79</t>
  </si>
  <si>
    <t>东莞平晶微电子科技有限公司</t>
  </si>
  <si>
    <t>80</t>
  </si>
  <si>
    <t>东莞普瑞得五金塑胶制品有限公司</t>
  </si>
  <si>
    <t>81</t>
  </si>
  <si>
    <t>东莞普思电子有限公司</t>
  </si>
  <si>
    <t>82</t>
  </si>
  <si>
    <t>东莞启益电器机械有限公司</t>
  </si>
  <si>
    <t>83</t>
  </si>
  <si>
    <t>东莞软通动力计算机技术有限公司</t>
  </si>
  <si>
    <t>84</t>
  </si>
  <si>
    <t>东莞锐视光电科技有限公司</t>
  </si>
  <si>
    <t>85</t>
  </si>
  <si>
    <t>东莞瑞柯电子科技股份有限公司</t>
  </si>
  <si>
    <t>86</t>
  </si>
  <si>
    <t>东莞润信弹性织物有限公司</t>
  </si>
  <si>
    <t>87</t>
  </si>
  <si>
    <t>东莞赛诺高德蚀刻科技有限公司</t>
  </si>
  <si>
    <t>88</t>
  </si>
  <si>
    <t>东莞深证通信息技术有限公司</t>
  </si>
  <si>
    <t>89</t>
  </si>
  <si>
    <t>东莞盛翔精密金属有限公司</t>
  </si>
  <si>
    <t>90</t>
  </si>
  <si>
    <t>东莞石龙京瓷有限公司</t>
  </si>
  <si>
    <t>91</t>
  </si>
  <si>
    <t>东莞士格电子集团有限公司</t>
  </si>
  <si>
    <t>92</t>
  </si>
  <si>
    <t>东莞市阿尔法电子科技有限公司</t>
  </si>
  <si>
    <t>93</t>
  </si>
  <si>
    <t>东莞市埃弗米数控设备科技有限公司</t>
  </si>
  <si>
    <t>94</t>
  </si>
  <si>
    <t>东莞市艾慕寝室用品有限公司</t>
  </si>
  <si>
    <t>95</t>
  </si>
  <si>
    <t>东莞市艾普达科技有限公司</t>
  </si>
  <si>
    <t>96</t>
  </si>
  <si>
    <t>东莞市艾瑞精密机械科技有限公司</t>
  </si>
  <si>
    <t>97</t>
  </si>
  <si>
    <t>东莞市艾坦五金科技有限公司</t>
  </si>
  <si>
    <t>98</t>
  </si>
  <si>
    <t>东莞市爱康电子科技有限公司</t>
  </si>
  <si>
    <t>万江</t>
  </si>
  <si>
    <t>99</t>
  </si>
  <si>
    <t>东莞市爱玛数控科技有限公司</t>
  </si>
  <si>
    <t>100</t>
  </si>
  <si>
    <t>东莞市奥海科技股份有限公司</t>
  </si>
  <si>
    <t>101</t>
  </si>
  <si>
    <t>东莞市奥能工程塑料有限公司</t>
  </si>
  <si>
    <t>102</t>
  </si>
  <si>
    <t>东莞市佰特照明科技有限公司</t>
  </si>
  <si>
    <t>103</t>
  </si>
  <si>
    <t>东莞市柏群电子科技有限公司</t>
  </si>
  <si>
    <t>104</t>
  </si>
  <si>
    <t>东莞市宝科精密机械有限公司</t>
  </si>
  <si>
    <t>105</t>
  </si>
  <si>
    <t>东莞市贝特电子科技股份有限公司</t>
  </si>
  <si>
    <t>106</t>
  </si>
  <si>
    <t>东莞市倍祺电子科技有限公司</t>
  </si>
  <si>
    <t>107</t>
  </si>
  <si>
    <t>东莞市彼联机械科技有限公司</t>
  </si>
  <si>
    <t>108</t>
  </si>
  <si>
    <t>东莞市博恩复合材料有限公司</t>
  </si>
  <si>
    <t>109</t>
  </si>
  <si>
    <t>东莞市博钺电子有限公司</t>
  </si>
  <si>
    <t>110</t>
  </si>
  <si>
    <t>东莞市彩洋信息科技有限公司</t>
  </si>
  <si>
    <t>111</t>
  </si>
  <si>
    <t>东莞市昶通通讯科技有限公司</t>
  </si>
  <si>
    <t>112</t>
  </si>
  <si>
    <t>东莞市超业精密设备有限公司</t>
  </si>
  <si>
    <t>113</t>
  </si>
  <si>
    <t>东莞市承林电子有限公司</t>
  </si>
  <si>
    <t>樟木头</t>
  </si>
  <si>
    <t>114</t>
  </si>
  <si>
    <t>东莞市创慧电子有限公司</t>
  </si>
  <si>
    <t>115</t>
  </si>
  <si>
    <t>东莞市创明电池技术有限公司</t>
  </si>
  <si>
    <t>116</t>
  </si>
  <si>
    <t>东莞市创群精密机械有限公司</t>
  </si>
  <si>
    <t>117</t>
  </si>
  <si>
    <t>东莞市达瑞电子股份有限公司</t>
  </si>
  <si>
    <t>118</t>
  </si>
  <si>
    <t>东莞市德聚胶接技术有限公司</t>
  </si>
  <si>
    <t>119</t>
  </si>
  <si>
    <t>东莞市迪比科能源科技有限公司</t>
  </si>
  <si>
    <t>120</t>
  </si>
  <si>
    <t>东莞市帝恩检测有限公司</t>
  </si>
  <si>
    <t>121</t>
  </si>
  <si>
    <t>东莞市典威电子有限公司</t>
  </si>
  <si>
    <t>122</t>
  </si>
  <si>
    <t>东莞市鼎通精密科技股份有限公司</t>
  </si>
  <si>
    <t>123</t>
  </si>
  <si>
    <t>东莞市东彩印刷包装有限公司</t>
  </si>
  <si>
    <t>124</t>
  </si>
  <si>
    <t>东莞市恩瑞精密电子有限公司</t>
  </si>
  <si>
    <t>125</t>
  </si>
  <si>
    <t>东莞市尔必地机器人有限公司</t>
  </si>
  <si>
    <t>126</t>
  </si>
  <si>
    <t>东莞市丰润计算机有限公司</t>
  </si>
  <si>
    <t>127</t>
  </si>
  <si>
    <t>东莞市福斯特橡塑科技有限公司</t>
  </si>
  <si>
    <t>128</t>
  </si>
  <si>
    <t>东莞市富明钮扣有限公司</t>
  </si>
  <si>
    <t>129</t>
  </si>
  <si>
    <t>东莞市富印胶粘科技有限公司</t>
  </si>
  <si>
    <t>130</t>
  </si>
  <si>
    <t>东莞市高贝瑞自动化科技有限公司</t>
  </si>
  <si>
    <t>131</t>
  </si>
  <si>
    <t>东莞市高驰软件有限公司</t>
  </si>
  <si>
    <t>132</t>
  </si>
  <si>
    <t>东莞市古川胶带有限公司</t>
  </si>
  <si>
    <t>133</t>
  </si>
  <si>
    <t>东莞市冠佳电子设备有限公司</t>
  </si>
  <si>
    <t>134</t>
  </si>
  <si>
    <t>东莞市广业电子有限公司</t>
  </si>
  <si>
    <t>135</t>
  </si>
  <si>
    <t>东莞市广正模具塑胶有限公司</t>
  </si>
  <si>
    <t>136</t>
  </si>
  <si>
    <t>东莞市硅翔绝缘材料有限公司</t>
  </si>
  <si>
    <t>137</t>
  </si>
  <si>
    <t>东莞市国梦电机有限公司</t>
  </si>
  <si>
    <t>138</t>
  </si>
  <si>
    <t>东莞市海轮电子科技有限公司</t>
  </si>
  <si>
    <t>139</t>
  </si>
  <si>
    <t>东莞市翰硕塑塑有限公司</t>
  </si>
  <si>
    <t>140</t>
  </si>
  <si>
    <t>东莞市好润精密电子有限公司</t>
  </si>
  <si>
    <t>141</t>
  </si>
  <si>
    <t>东莞市昊鸿户外用品科技有限公司</t>
  </si>
  <si>
    <t>142</t>
  </si>
  <si>
    <t>东莞市浩彩油墨科技有限公司</t>
  </si>
  <si>
    <t>143</t>
  </si>
  <si>
    <t>东莞市宏联电子有限公司</t>
  </si>
  <si>
    <t>144</t>
  </si>
  <si>
    <t>东莞市宏鹏塑胶科技有限公司</t>
  </si>
  <si>
    <t>145</t>
  </si>
  <si>
    <t>东莞市鸿馥生物科技有限公司</t>
  </si>
  <si>
    <t>146</t>
  </si>
  <si>
    <t>东莞市鸿凯精密科技有限公司</t>
  </si>
  <si>
    <t>147</t>
  </si>
  <si>
    <t>东莞市厚威包装科技股份有限公司</t>
  </si>
  <si>
    <t>148</t>
  </si>
  <si>
    <t>东莞市华富立装饰建材有限公司</t>
  </si>
  <si>
    <t>149</t>
  </si>
  <si>
    <t>东莞市华茂电子集团有限公司</t>
  </si>
  <si>
    <t>150</t>
  </si>
  <si>
    <t>东莞市华荣通信技术有限公司</t>
  </si>
  <si>
    <t>151</t>
  </si>
  <si>
    <t>东莞市华升真空镀膜科技有限公司</t>
  </si>
  <si>
    <t>152</t>
  </si>
  <si>
    <t>东莞市华越半导体技术股份有限公司</t>
  </si>
  <si>
    <t>153</t>
  </si>
  <si>
    <t>东莞市铧富锦电子科技有限公司</t>
  </si>
  <si>
    <t>154</t>
  </si>
  <si>
    <t>东莞市环宇源科技有限公司</t>
  </si>
  <si>
    <t>155</t>
  </si>
  <si>
    <t>东莞市黄江大顺电子有限公司</t>
  </si>
  <si>
    <t>156</t>
  </si>
  <si>
    <t>东莞市基烁实业有限公司</t>
  </si>
  <si>
    <t>157</t>
  </si>
  <si>
    <t>东莞市吉铼升电机股份有限公司</t>
  </si>
  <si>
    <t>158</t>
  </si>
  <si>
    <t>东莞市吉硕自动化设备有限公司</t>
  </si>
  <si>
    <t>159</t>
  </si>
  <si>
    <t>东莞市佳禾电声科技有限公司</t>
  </si>
  <si>
    <t>160</t>
  </si>
  <si>
    <t>东莞市家宝园林绿化有限公司</t>
  </si>
  <si>
    <t>161</t>
  </si>
  <si>
    <t>东莞市嘉佰达电子科技有限公司</t>
  </si>
  <si>
    <t>162</t>
  </si>
  <si>
    <t>东莞市嘉航实业有限公司</t>
  </si>
  <si>
    <t>163</t>
  </si>
  <si>
    <t>东莞市杰夫阻燃材料有限公司</t>
  </si>
  <si>
    <t>164</t>
  </si>
  <si>
    <t>东莞市金田纸业有限公司</t>
  </si>
  <si>
    <t>165</t>
  </si>
  <si>
    <t>东莞市金旺儿童用品有限公司</t>
  </si>
  <si>
    <t>166</t>
  </si>
  <si>
    <t>东莞市精丽制罐有限公司</t>
  </si>
  <si>
    <t>167</t>
  </si>
  <si>
    <t>东莞市巨冈机械工业有限公司</t>
  </si>
  <si>
    <t>168</t>
  </si>
  <si>
    <t>东莞市巨高机床有限公司</t>
  </si>
  <si>
    <t>169</t>
  </si>
  <si>
    <t>东莞市钜大电子有限公司</t>
  </si>
  <si>
    <t>170</t>
  </si>
  <si>
    <t>东莞市聚明电子科技有限公司</t>
  </si>
  <si>
    <t>171</t>
  </si>
  <si>
    <t>东莞市凯格精机股份有限公司</t>
  </si>
  <si>
    <t>172</t>
  </si>
  <si>
    <t>东莞市凯华电子有限公司</t>
  </si>
  <si>
    <t>173</t>
  </si>
  <si>
    <t>东莞市康特金属制品有限公司</t>
  </si>
  <si>
    <t>174</t>
  </si>
  <si>
    <t>东莞市科创精密五金有限公司</t>
  </si>
  <si>
    <t>175</t>
  </si>
  <si>
    <t>东莞市科纯电子有限公司</t>
  </si>
  <si>
    <t>176</t>
  </si>
  <si>
    <t>东莞市蓝邦电子五金材料有限公司</t>
  </si>
  <si>
    <t>177</t>
  </si>
  <si>
    <t>东莞市蓝宇激光有限公司</t>
  </si>
  <si>
    <t>178</t>
  </si>
  <si>
    <t>东莞市琅菱机械有限公司</t>
  </si>
  <si>
    <t>179</t>
  </si>
  <si>
    <t>东莞市朗晟材料科技有限公司</t>
  </si>
  <si>
    <t>180</t>
  </si>
  <si>
    <t>东莞市朗泰通实业有限公司</t>
  </si>
  <si>
    <t>181</t>
  </si>
  <si>
    <t>东莞市雷宇激光设备有限公司</t>
  </si>
  <si>
    <t>182</t>
  </si>
  <si>
    <t>东莞市李群自动化技术有限公司</t>
  </si>
  <si>
    <t>183</t>
  </si>
  <si>
    <t>东莞市力博得电子科技有限公司</t>
  </si>
  <si>
    <t>184</t>
  </si>
  <si>
    <t>东莞市力辉马达有限公司</t>
  </si>
  <si>
    <t>185</t>
  </si>
  <si>
    <t>东莞市立晶塑胶有限公司</t>
  </si>
  <si>
    <t>186</t>
  </si>
  <si>
    <t>东莞市立敏达电子科技有限公司</t>
  </si>
  <si>
    <t>187</t>
  </si>
  <si>
    <t>东莞市立时电子有限公司</t>
  </si>
  <si>
    <t>188</t>
  </si>
  <si>
    <t>东莞市猎声电子科技有限公司</t>
  </si>
  <si>
    <t>189</t>
  </si>
  <si>
    <t>东莞市林积为实业投资有限公司</t>
  </si>
  <si>
    <t>190</t>
  </si>
  <si>
    <t>东莞市领亚智能科技有限公司</t>
  </si>
  <si>
    <t>企石</t>
  </si>
  <si>
    <t>191</t>
  </si>
  <si>
    <t>东莞市络鑫电子科技有限公司</t>
  </si>
  <si>
    <t>192</t>
  </si>
  <si>
    <t>东莞市漫步者电竞科技有限公司</t>
  </si>
  <si>
    <t>193</t>
  </si>
  <si>
    <t>东莞市美芯龙物联网科技有限公司</t>
  </si>
  <si>
    <t>194</t>
  </si>
  <si>
    <t>东莞市民兴电缆有限公司</t>
  </si>
  <si>
    <t>195</t>
  </si>
  <si>
    <t>东莞市铭冠电子科技有限公司</t>
  </si>
  <si>
    <t>196</t>
  </si>
  <si>
    <t>东莞市铭庆电子有限公司</t>
  </si>
  <si>
    <t>197</t>
  </si>
  <si>
    <t>东莞市纽格尔行星传动设备有限公司</t>
  </si>
  <si>
    <t>198</t>
  </si>
  <si>
    <t>东莞市诺正电子有限公司</t>
  </si>
  <si>
    <t>199</t>
  </si>
  <si>
    <t>东莞市欧莱溅射靶材有限公司</t>
  </si>
  <si>
    <t>200</t>
  </si>
  <si>
    <t>东莞市欧思科光电科技有限公司</t>
  </si>
  <si>
    <t>201</t>
  </si>
  <si>
    <t>东莞市派乐玛新材料技术开发有限公司</t>
  </si>
  <si>
    <t>202</t>
  </si>
  <si>
    <t>东莞市鹏威能源科技有限公司</t>
  </si>
  <si>
    <t>203</t>
  </si>
  <si>
    <t>东莞市平洋电子有限公司</t>
  </si>
  <si>
    <t>204</t>
  </si>
  <si>
    <t>东莞市普联技术有限公司</t>
  </si>
  <si>
    <t>205</t>
  </si>
  <si>
    <t>东莞市千岛金属锡品有限公司</t>
  </si>
  <si>
    <t>206</t>
  </si>
  <si>
    <t>东莞市勤本电子科技有限公司</t>
  </si>
  <si>
    <t>207</t>
  </si>
  <si>
    <t>东莞市擎宇电子科技有限公司</t>
  </si>
  <si>
    <t>208</t>
  </si>
  <si>
    <t>东莞市擎洲光电科技有限公司</t>
  </si>
  <si>
    <t>209</t>
  </si>
  <si>
    <t>东莞市热动电子科技有限公司</t>
  </si>
  <si>
    <t>210</t>
  </si>
  <si>
    <t>东莞市仁丰电子科技有限公司</t>
  </si>
  <si>
    <t>211</t>
  </si>
  <si>
    <t>东莞市锐嘉精密机械制造有限公司</t>
  </si>
  <si>
    <t>212</t>
  </si>
  <si>
    <t>东莞市锐泽创艺新材料有限公司</t>
  </si>
  <si>
    <t>213</t>
  </si>
  <si>
    <t>东莞市瑞桥电器有限公司</t>
  </si>
  <si>
    <t>214</t>
  </si>
  <si>
    <t>东莞市润信环保包装科技有限公司</t>
  </si>
  <si>
    <t>215</t>
  </si>
  <si>
    <t>东莞市赛仑特实业有限公司</t>
  </si>
  <si>
    <t>216</t>
  </si>
  <si>
    <t>东莞市三创智能卡技术有限公司</t>
  </si>
  <si>
    <t>217</t>
  </si>
  <si>
    <t>东莞市森麦声学科技有限公司</t>
  </si>
  <si>
    <t>218</t>
  </si>
  <si>
    <t>东莞市森威电子有限公司</t>
  </si>
  <si>
    <t>219</t>
  </si>
  <si>
    <t>东莞市杉杉电池材料有限公司</t>
  </si>
  <si>
    <t>220</t>
  </si>
  <si>
    <t>东莞市上隆自动化科技有限公司</t>
  </si>
  <si>
    <t>221</t>
  </si>
  <si>
    <t>东莞市深鹏电子有限公司</t>
  </si>
  <si>
    <t>222</t>
  </si>
  <si>
    <t>东莞市燊瑞电子科技有限公司</t>
  </si>
  <si>
    <t>223</t>
  </si>
  <si>
    <t>东莞市神州视觉科技有限公司</t>
  </si>
  <si>
    <t>224</t>
  </si>
  <si>
    <t>东莞市晟鼎精密仪器有限公司</t>
  </si>
  <si>
    <t>225</t>
  </si>
  <si>
    <t>东莞市盛雄激光先进装备股份有限公司</t>
  </si>
  <si>
    <t>226</t>
  </si>
  <si>
    <t>东莞市食滋源食品有限公司</t>
  </si>
  <si>
    <t>227</t>
  </si>
  <si>
    <t>东莞市司毛特工业皮带有限公司</t>
  </si>
  <si>
    <t>228</t>
  </si>
  <si>
    <t>东莞市思榕智能装备有限公司</t>
  </si>
  <si>
    <t>229</t>
  </si>
  <si>
    <t>东莞市四维金属材料有限公司</t>
  </si>
  <si>
    <t>230</t>
  </si>
  <si>
    <t>东莞市台铃车业有限公司</t>
  </si>
  <si>
    <t>231</t>
  </si>
  <si>
    <t>东莞市泰康电子科技有限公司</t>
  </si>
  <si>
    <t>232</t>
  </si>
  <si>
    <t>东莞市泰莱自动化科技有限公司</t>
  </si>
  <si>
    <t>233</t>
  </si>
  <si>
    <t>东莞市腾信精密仪器有限公司</t>
  </si>
  <si>
    <t>234</t>
  </si>
  <si>
    <t>东莞市天域半导体科技有限公司</t>
  </si>
  <si>
    <t>235</t>
  </si>
  <si>
    <t>东莞市铁生辉制罐有限公司</t>
  </si>
  <si>
    <t>236</t>
  </si>
  <si>
    <t>东莞市通科电子有限公司</t>
  </si>
  <si>
    <t>237</t>
  </si>
  <si>
    <t>东莞市万富鑫智能装备有限公司</t>
  </si>
  <si>
    <t>238</t>
  </si>
  <si>
    <t>东莞市万欣金属制品有限公司</t>
  </si>
  <si>
    <t>239</t>
  </si>
  <si>
    <t>东莞市旺佳五金制品有限公司</t>
  </si>
  <si>
    <t>240</t>
  </si>
  <si>
    <t>东莞市威纳斯卫浴科技有限公司</t>
  </si>
  <si>
    <t>241</t>
  </si>
  <si>
    <t>东莞市维斗科技股份有限公司</t>
  </si>
  <si>
    <t>242</t>
  </si>
  <si>
    <t>东莞市维美德电子材料有限公司</t>
  </si>
  <si>
    <t>243</t>
  </si>
  <si>
    <t>东莞市维赛实业有限公司</t>
  </si>
  <si>
    <t>244</t>
  </si>
  <si>
    <t>东莞市稳畅电子制品有限公司</t>
  </si>
  <si>
    <t>245</t>
  </si>
  <si>
    <t>东莞市沃德普自动化科技有限公司</t>
  </si>
  <si>
    <t>246</t>
  </si>
  <si>
    <t>东莞市沃泰通新能源有限公司</t>
  </si>
  <si>
    <t>247</t>
  </si>
  <si>
    <t>东莞市西摩塑胶科技有限公司</t>
  </si>
  <si>
    <t>248</t>
  </si>
  <si>
    <t>东莞市仙津保健饮料食品有限公司</t>
  </si>
  <si>
    <t>249</t>
  </si>
  <si>
    <t>东莞市贤华实业有限公司</t>
  </si>
  <si>
    <t>250</t>
  </si>
  <si>
    <t>东莞市现代精工实业有限公司</t>
  </si>
  <si>
    <t>251</t>
  </si>
  <si>
    <t>东莞市欣美电子材料有限公司</t>
  </si>
  <si>
    <t>252</t>
  </si>
  <si>
    <t>东莞市新兆电科技有限公司</t>
  </si>
  <si>
    <t>253</t>
  </si>
  <si>
    <t>东莞市鑫峰建筑机械有限公司</t>
  </si>
  <si>
    <t>254</t>
  </si>
  <si>
    <t>东莞市信彩包装有限公司</t>
  </si>
  <si>
    <t>255</t>
  </si>
  <si>
    <t>东莞市信诚硅胶电子有限公司</t>
  </si>
  <si>
    <t>256</t>
  </si>
  <si>
    <t>东莞市信翰精密工业有限公司</t>
  </si>
  <si>
    <t>257</t>
  </si>
  <si>
    <t>东莞市星辰互动电子科技有限公司</t>
  </si>
  <si>
    <t>258</t>
  </si>
  <si>
    <t>东莞市星辰实业有限公司</t>
  </si>
  <si>
    <t>259</t>
  </si>
  <si>
    <t>东莞市星火齿轮有限公司</t>
  </si>
  <si>
    <t>260</t>
  </si>
  <si>
    <t>东莞市兴为电子科技有限公司</t>
  </si>
  <si>
    <t>261</t>
  </si>
  <si>
    <t>东莞市雅康精密机械有限公司</t>
  </si>
  <si>
    <t>262</t>
  </si>
  <si>
    <t>东莞市亿协自动化设备有限公司</t>
  </si>
  <si>
    <t>263</t>
  </si>
  <si>
    <t>东莞市易利嘉电子有限公司</t>
  </si>
  <si>
    <t>264</t>
  </si>
  <si>
    <t>东莞市易利特新能源有限公司</t>
  </si>
  <si>
    <t>265</t>
  </si>
  <si>
    <t>东莞市谊科数控科技有限公司</t>
  </si>
  <si>
    <t>266</t>
  </si>
  <si>
    <t>东莞市意兆电子科技有限公司</t>
  </si>
  <si>
    <t>267</t>
  </si>
  <si>
    <t>东莞市毅豪电子科技有限公司</t>
  </si>
  <si>
    <t>268</t>
  </si>
  <si>
    <t>东莞市英捷工程塑料有限公司</t>
  </si>
  <si>
    <t>269</t>
  </si>
  <si>
    <t>东莞市盈尔电器有限公司</t>
  </si>
  <si>
    <t>270</t>
  </si>
  <si>
    <t>东莞市盈合精密塑胶有限公司</t>
  </si>
  <si>
    <t>271</t>
  </si>
  <si>
    <t>东莞市永能电子有限公司</t>
  </si>
  <si>
    <t>272</t>
  </si>
  <si>
    <t>东莞市永晟电线科技股份有限公司</t>
  </si>
  <si>
    <t>273</t>
  </si>
  <si>
    <t>东莞市永耀精密线材有限公司</t>
  </si>
  <si>
    <t>274</t>
  </si>
  <si>
    <t>东莞市有励电子有限公司</t>
  </si>
  <si>
    <t>275</t>
  </si>
  <si>
    <t>东莞市宇瞳光学科技股份有限公司</t>
  </si>
  <si>
    <t>276</t>
  </si>
  <si>
    <t>东莞市玖洲光学有限公司</t>
  </si>
  <si>
    <t>277</t>
  </si>
  <si>
    <t>东莞市昱懋纳米科技有限公司</t>
  </si>
  <si>
    <t>278</t>
  </si>
  <si>
    <t>东莞市裕同包装科技有限公司</t>
  </si>
  <si>
    <t>279</t>
  </si>
  <si>
    <t>东莞市裕永建筑工程有限公司</t>
  </si>
  <si>
    <t>280</t>
  </si>
  <si>
    <t>东莞市元立电子科技有限公司</t>
  </si>
  <si>
    <t>281</t>
  </si>
  <si>
    <t>东莞市元则电器有限公司</t>
  </si>
  <si>
    <t>282</t>
  </si>
  <si>
    <t>东莞市云仕电子有限公司</t>
  </si>
  <si>
    <t>283</t>
  </si>
  <si>
    <t>东莞市展瑞电子有限公司</t>
  </si>
  <si>
    <t>284</t>
  </si>
  <si>
    <t>东莞市长利玩具制品有限公司</t>
  </si>
  <si>
    <t>285</t>
  </si>
  <si>
    <t>东莞市兆东电子有限公司</t>
  </si>
  <si>
    <t>286</t>
  </si>
  <si>
    <t>东莞市真品科技有限公司</t>
  </si>
  <si>
    <t>287</t>
  </si>
  <si>
    <t>东莞市振亮精密科技有限公司</t>
  </si>
  <si>
    <t>288</t>
  </si>
  <si>
    <t>东莞市正德连接器有限公司</t>
  </si>
  <si>
    <t>289</t>
  </si>
  <si>
    <t>东莞市知音电子有限公司</t>
  </si>
  <si>
    <t>290</t>
  </si>
  <si>
    <t>东莞市质品服饰有限公司</t>
  </si>
  <si>
    <t>291</t>
  </si>
  <si>
    <t>东莞市智宝实业有限公司</t>
  </si>
  <si>
    <t>292</t>
  </si>
  <si>
    <t>东莞市智汇五金有限公司</t>
  </si>
  <si>
    <t>293</t>
  </si>
  <si>
    <t>东莞市智赢智能装备有限公司</t>
  </si>
  <si>
    <t>294</t>
  </si>
  <si>
    <t>东莞市中汇瑞德电子股份有限公司</t>
  </si>
  <si>
    <t>295</t>
  </si>
  <si>
    <t>东莞市中麒光电技术有限公司</t>
  </si>
  <si>
    <t>296</t>
  </si>
  <si>
    <t>东莞市仲康电子科技有限公司</t>
  </si>
  <si>
    <t>297</t>
  </si>
  <si>
    <t>东莞市众诚皓精密机械科技有限公司</t>
  </si>
  <si>
    <t>298</t>
  </si>
  <si>
    <t>东莞市众嘉印刷有限公司</t>
  </si>
  <si>
    <t>299</t>
  </si>
  <si>
    <t>东莞市众耀电器科技有限公司</t>
  </si>
  <si>
    <t>300</t>
  </si>
  <si>
    <t>东莞市卓茂仪器有限公司</t>
  </si>
  <si>
    <t>高埗</t>
  </si>
  <si>
    <t>301</t>
  </si>
  <si>
    <t>东莞顺裕纸业有限公司</t>
  </si>
  <si>
    <t>302</t>
  </si>
  <si>
    <t>东莞台一盈拓科技股份有限公司</t>
  </si>
  <si>
    <t>303</t>
  </si>
  <si>
    <t>东莞钛鼎智能通讯器件有限公司</t>
  </si>
  <si>
    <t>304</t>
  </si>
  <si>
    <t>东莞泰山电子有限公司</t>
  </si>
  <si>
    <t>305</t>
  </si>
  <si>
    <t>东莞唐虞电子有限公司</t>
  </si>
  <si>
    <t>306</t>
  </si>
  <si>
    <t>东莞塘厦怡丰运动科技有限公司</t>
  </si>
  <si>
    <t>307</t>
  </si>
  <si>
    <t>东莞威霸清洁器材有限公司</t>
  </si>
  <si>
    <t>308</t>
  </si>
  <si>
    <t>东莞维科电池有限公司</t>
  </si>
  <si>
    <t>309</t>
  </si>
  <si>
    <t>东莞维升电子制品有限公司</t>
  </si>
  <si>
    <t>310</t>
  </si>
  <si>
    <t>东莞希思克传动科技有限公司</t>
  </si>
  <si>
    <t>311</t>
  </si>
  <si>
    <t>东莞先知大数据有限公司</t>
  </si>
  <si>
    <t>312</t>
  </si>
  <si>
    <t>东莞翔腾新材料科技有限公司</t>
  </si>
  <si>
    <t>313</t>
  </si>
  <si>
    <t>东莞芯成电子科技有限公司</t>
  </si>
  <si>
    <t>314</t>
  </si>
  <si>
    <t>东莞新奥燃气有限公司</t>
  </si>
  <si>
    <t>315</t>
  </si>
  <si>
    <t>东莞新峰家居实业有限公司</t>
  </si>
  <si>
    <t>316</t>
  </si>
  <si>
    <t>东莞新技电子有限公司</t>
  </si>
  <si>
    <t>317</t>
  </si>
  <si>
    <t>东莞新能安科技有限公司</t>
  </si>
  <si>
    <t>318</t>
  </si>
  <si>
    <t>东莞新能德科技有限公司</t>
  </si>
  <si>
    <t>319</t>
  </si>
  <si>
    <t>东莞新能源科技有限公司</t>
  </si>
  <si>
    <t>320</t>
  </si>
  <si>
    <t>东莞信易电热机械有限公司</t>
  </si>
  <si>
    <t>321</t>
  </si>
  <si>
    <t>东莞星海丰电子有限公司</t>
  </si>
  <si>
    <t>322</t>
  </si>
  <si>
    <t>东莞旭光五金氧化制品有限公司</t>
  </si>
  <si>
    <t>323</t>
  </si>
  <si>
    <t>东莞阳天电子科技有限公司</t>
  </si>
  <si>
    <t>324</t>
  </si>
  <si>
    <t>东莞一翔液体肥料有限公司</t>
  </si>
  <si>
    <t>325</t>
  </si>
  <si>
    <t>东莞依科聚合物有限公司</t>
  </si>
  <si>
    <t>326</t>
  </si>
  <si>
    <t>东莞怡合达自动化股份有限公司</t>
  </si>
  <si>
    <t>327</t>
  </si>
  <si>
    <t>东莞益海嘉里淀粉有限公司</t>
  </si>
  <si>
    <t>328</t>
  </si>
  <si>
    <t>东莞益海嘉里粮油食品工业有限公司</t>
  </si>
  <si>
    <t>329</t>
  </si>
  <si>
    <t>东莞永湖复合材料有限公司</t>
  </si>
  <si>
    <t>330</t>
  </si>
  <si>
    <t>东莞优邦材料科技股份有限公司</t>
  </si>
  <si>
    <t>331</t>
  </si>
  <si>
    <t>东莞优先家居有限公司</t>
  </si>
  <si>
    <t>332</t>
  </si>
  <si>
    <t>东莞宇宙电路板设备有限公司</t>
  </si>
  <si>
    <t>333</t>
  </si>
  <si>
    <t>东莞誉诚实业有限公司</t>
  </si>
  <si>
    <t>334</t>
  </si>
  <si>
    <t>东莞毓华电子科技有限公司</t>
  </si>
  <si>
    <t>335</t>
  </si>
  <si>
    <t>东莞云晖光电有限公司</t>
  </si>
  <si>
    <t>336</t>
  </si>
  <si>
    <t>东莞璋泰五金制品有限公司</t>
  </si>
  <si>
    <t>337</t>
  </si>
  <si>
    <t>东莞长联新材料科技股份有限公司</t>
  </si>
  <si>
    <t>338</t>
  </si>
  <si>
    <t>东莞正扬电子机械有限公司</t>
  </si>
  <si>
    <t>339</t>
  </si>
  <si>
    <t>东莞志丰电子有限公司</t>
  </si>
  <si>
    <t>340</t>
  </si>
  <si>
    <t>东莞致宏精密模具有限公司</t>
  </si>
  <si>
    <t>341</t>
  </si>
  <si>
    <t>东莞智富电子有限公司</t>
  </si>
  <si>
    <t>342</t>
  </si>
  <si>
    <t>东莞智信五金制品有限公司</t>
  </si>
  <si>
    <t>343</t>
  </si>
  <si>
    <t>东莞中兴瑞电子科技有限公司</t>
  </si>
  <si>
    <t>344</t>
  </si>
  <si>
    <t>东莞众美运动器材有限公司</t>
  </si>
  <si>
    <t>345</t>
  </si>
  <si>
    <t>东翔电子（东莞）有限公司</t>
  </si>
  <si>
    <t>346</t>
  </si>
  <si>
    <t>丰益油脂科技（东莞）有限公司</t>
  </si>
  <si>
    <t>347</t>
  </si>
  <si>
    <t>歌尔智能科技有限公司</t>
  </si>
  <si>
    <t>348</t>
  </si>
  <si>
    <t>格尔翰汽车配件（东莞）有限公司</t>
  </si>
  <si>
    <t>349</t>
  </si>
  <si>
    <t>广东阿诺捷喷墨科技有限公司</t>
  </si>
  <si>
    <t>350</t>
  </si>
  <si>
    <t>广东艾斯瑞仪器科技有限公司</t>
  </si>
  <si>
    <t>351</t>
  </si>
  <si>
    <t>广东爱迪贝克软件科技有限公司</t>
  </si>
  <si>
    <t>352</t>
  </si>
  <si>
    <t>广东爱玛车业科技有限公司</t>
  </si>
  <si>
    <t>353</t>
  </si>
  <si>
    <t>广东安达智能装备股份有限公司</t>
  </si>
  <si>
    <t>354</t>
  </si>
  <si>
    <t>广东安拓普聚合物科技有限公司</t>
  </si>
  <si>
    <t>355</t>
  </si>
  <si>
    <t>广东昂湃液冷技术有限公司</t>
  </si>
  <si>
    <t>356</t>
  </si>
  <si>
    <t>广东奥普特科技股份有限公司</t>
  </si>
  <si>
    <t>357</t>
  </si>
  <si>
    <t>广东澳洋顺昌金属材料有限公司</t>
  </si>
  <si>
    <t>358</t>
  </si>
  <si>
    <t>广东百果园农产品初加工有限公司</t>
  </si>
  <si>
    <t>359</t>
  </si>
  <si>
    <t>广东百利食品股份有限公司</t>
  </si>
  <si>
    <t>360</t>
  </si>
  <si>
    <t>广东百味佳味业科技股份有限公司</t>
  </si>
  <si>
    <t>361</t>
  </si>
  <si>
    <t>广东贝洛新材料科技有限公司</t>
  </si>
  <si>
    <t>362</t>
  </si>
  <si>
    <t>广东比沃新能源有限公司</t>
  </si>
  <si>
    <t>363</t>
  </si>
  <si>
    <t>广东博力威科技股份有限公司</t>
  </si>
  <si>
    <t>364</t>
  </si>
  <si>
    <t>广东博迈医疗科技股份有限公司</t>
  </si>
  <si>
    <t>365</t>
  </si>
  <si>
    <t>广东博通新能源科技有限公司</t>
  </si>
  <si>
    <t>366</t>
  </si>
  <si>
    <t>广东朝阳电子科技股份有限公司</t>
  </si>
  <si>
    <t>367</t>
  </si>
  <si>
    <t>广东车卫士信息科技有限公司</t>
  </si>
  <si>
    <t>368</t>
  </si>
  <si>
    <t>广东创能精密机械有限公司</t>
  </si>
  <si>
    <t>369</t>
  </si>
  <si>
    <t>广东达源设备科技有限公司</t>
  </si>
  <si>
    <t>370</t>
  </si>
  <si>
    <t>广东大普通信技术股份有限公司</t>
  </si>
  <si>
    <t>371</t>
  </si>
  <si>
    <t>广东大族粤铭激光集团股份有限公司</t>
  </si>
  <si>
    <t>372</t>
  </si>
  <si>
    <t>广东德瑞源新材料科技有限公司</t>
  </si>
  <si>
    <t>373</t>
  </si>
  <si>
    <t>广东顶峰精密技术有限公司</t>
  </si>
  <si>
    <t>374</t>
  </si>
  <si>
    <t>广东顶鑫农业供应链集团有限公司</t>
  </si>
  <si>
    <t>375</t>
  </si>
  <si>
    <t>广东鼎泰高科技术股份有限公司</t>
  </si>
  <si>
    <t>376</t>
  </si>
  <si>
    <t>广东东博智能装备股份有限公司</t>
  </si>
  <si>
    <t>377</t>
  </si>
  <si>
    <t>广东度才子集团有限公司</t>
  </si>
  <si>
    <t>378</t>
  </si>
  <si>
    <t>广东飞新达智能设备股份有限公司</t>
  </si>
  <si>
    <t>379</t>
  </si>
  <si>
    <t>广东菲鹏生物有限公司</t>
  </si>
  <si>
    <t>380</t>
  </si>
  <si>
    <t>广东福德电子有限公司</t>
  </si>
  <si>
    <t>381</t>
  </si>
  <si>
    <t>广东福临门世家智能家居有限公司</t>
  </si>
  <si>
    <t>382</t>
  </si>
  <si>
    <t>广东港重绿建科技有限公司</t>
  </si>
  <si>
    <t>383</t>
  </si>
  <si>
    <t>广东高驰运动科技股份有限公司</t>
  </si>
  <si>
    <t>384</t>
  </si>
  <si>
    <t>广东高斯宝电气技术有限公司</t>
  </si>
  <si>
    <t>385</t>
  </si>
  <si>
    <t>广东国泰达鸣精密机件有限公司</t>
  </si>
  <si>
    <t>386</t>
  </si>
  <si>
    <t>广东海悟科技有限公司</t>
  </si>
  <si>
    <t>387</t>
  </si>
  <si>
    <t>广东海新智能厨房股份有限公司</t>
  </si>
  <si>
    <t>388</t>
  </si>
  <si>
    <t>广东海中新能源设备股份有限公司</t>
  </si>
  <si>
    <t>389</t>
  </si>
  <si>
    <t>广东豪特曼智能机器有限公司</t>
  </si>
  <si>
    <t>390</t>
  </si>
  <si>
    <t>广东昊辉新材料有限公司</t>
  </si>
  <si>
    <t>391</t>
  </si>
  <si>
    <t>广东恒威通电力科技有限公司</t>
  </si>
  <si>
    <t>392</t>
  </si>
  <si>
    <t>广东红珊瑚药业有限公司</t>
  </si>
  <si>
    <t>393</t>
  </si>
  <si>
    <t>广东宏博盛光电科技有限公司</t>
  </si>
  <si>
    <t>394</t>
  </si>
  <si>
    <t>广东宏川集团有限公司</t>
  </si>
  <si>
    <t>395</t>
  </si>
  <si>
    <t>广东宏川新材料股份有限公司</t>
  </si>
  <si>
    <t>396</t>
  </si>
  <si>
    <t>广东虹勤通讯技术有限公司</t>
  </si>
  <si>
    <t>397</t>
  </si>
  <si>
    <t>广东鸿宝科技有限公司</t>
  </si>
  <si>
    <t>398</t>
  </si>
  <si>
    <t>广东华技达精密机械有限公司</t>
  </si>
  <si>
    <t>399</t>
  </si>
  <si>
    <t>广东华南药业集团有限公司</t>
  </si>
  <si>
    <t>400</t>
  </si>
  <si>
    <t>广东华睿智连电子科技有限公司</t>
  </si>
  <si>
    <t>401</t>
  </si>
  <si>
    <t>广东华亿工业用钢供应链服务有限公司</t>
  </si>
  <si>
    <t>402</t>
  </si>
  <si>
    <t>广东汇成真空科技股份有限公司</t>
  </si>
  <si>
    <t>403</t>
  </si>
  <si>
    <t>广东汇齐新材料有限公司</t>
  </si>
  <si>
    <t>404</t>
  </si>
  <si>
    <t>广东惠伦晶体科技股份有限公司</t>
  </si>
  <si>
    <t>405</t>
  </si>
  <si>
    <t>广东吉洋视觉技术有限公司</t>
  </si>
  <si>
    <t>406</t>
  </si>
  <si>
    <t>广东技安科技有限公司</t>
  </si>
  <si>
    <t>407</t>
  </si>
  <si>
    <t>广东佳居乐家居科技有限公司</t>
  </si>
  <si>
    <t>408</t>
  </si>
  <si>
    <t>广东嘉尚新能源科技有限公司</t>
  </si>
  <si>
    <t>409</t>
  </si>
  <si>
    <t>广东嘉拓新能源科技有限公司</t>
  </si>
  <si>
    <t>410</t>
  </si>
  <si>
    <t>广东坚朗五金制品股份有限公司</t>
  </si>
  <si>
    <t>411</t>
  </si>
  <si>
    <t>广东金龙东创智能装备有限公司</t>
  </si>
  <si>
    <t>412</t>
  </si>
  <si>
    <t>广东金添动漫股份有限公司</t>
  </si>
  <si>
    <t>413</t>
  </si>
  <si>
    <t>广东锦坤实业有限公司</t>
  </si>
  <si>
    <t>414</t>
  </si>
  <si>
    <t>广东开源环境科技有限公司</t>
  </si>
  <si>
    <t>415</t>
  </si>
  <si>
    <t>广东凯达环保科技有限公司</t>
  </si>
  <si>
    <t>416</t>
  </si>
  <si>
    <t>广东凯金新能源科技股份有限公司</t>
  </si>
  <si>
    <t>417</t>
  </si>
  <si>
    <t>广东科隆威智能装备股份有限公司</t>
  </si>
  <si>
    <t>418</t>
  </si>
  <si>
    <t>广东科明环境仪器工业有限公司</t>
  </si>
  <si>
    <t>419</t>
  </si>
  <si>
    <t>广东科视光学技术股份有限公司</t>
  </si>
  <si>
    <t>420</t>
  </si>
  <si>
    <t>广东可耐福新型建筑材料有限公司</t>
  </si>
  <si>
    <t>421</t>
  </si>
  <si>
    <t>广东乐生智能科技有限公司</t>
  </si>
  <si>
    <t>422</t>
  </si>
  <si>
    <t>广东理文造纸有限公司</t>
  </si>
  <si>
    <t>423</t>
  </si>
  <si>
    <t>广东力科新能源有限公司</t>
  </si>
  <si>
    <t>424</t>
  </si>
  <si>
    <t>广东立升科技有限公司</t>
  </si>
  <si>
    <t>425</t>
  </si>
  <si>
    <t>广东利扬芯片测试股份有限公司</t>
  </si>
  <si>
    <t>426</t>
  </si>
  <si>
    <t>广东联升传导技术有限公司</t>
  </si>
  <si>
    <t>427</t>
  </si>
  <si>
    <t>广东联盈控电子科技有限公司</t>
  </si>
  <si>
    <t>428</t>
  </si>
  <si>
    <t>广东良友科技有限公司</t>
  </si>
  <si>
    <t>429</t>
  </si>
  <si>
    <t>广东龙泽科技集团有限公司</t>
  </si>
  <si>
    <t>430</t>
  </si>
  <si>
    <t>广东绿通新能源电动车科技股份有限公司</t>
  </si>
  <si>
    <t>431</t>
  </si>
  <si>
    <t>广东美信科技股份有限公司</t>
  </si>
  <si>
    <t>432</t>
  </si>
  <si>
    <t>广东美宜佳便利店有限公司</t>
  </si>
  <si>
    <t>433</t>
  </si>
  <si>
    <t>广东明大智能设备科技有限公司</t>
  </si>
  <si>
    <t>434</t>
  </si>
  <si>
    <t>广东铭基高科电子股份有限公司</t>
  </si>
  <si>
    <t>435</t>
  </si>
  <si>
    <t>广东纳特康电子股份有限公司</t>
  </si>
  <si>
    <t>436</t>
  </si>
  <si>
    <t>广东南方宏明电子科技股份有限公司</t>
  </si>
  <si>
    <t>437</t>
  </si>
  <si>
    <t>广东欧科空调制冷有限公司</t>
  </si>
  <si>
    <t>438</t>
  </si>
  <si>
    <t>广东欧赛莱科技有限公司</t>
  </si>
  <si>
    <t>439</t>
  </si>
  <si>
    <t>广东盘古信息科技股份有限公司</t>
  </si>
  <si>
    <t>440</t>
  </si>
  <si>
    <t>广东普赛达密封粘胶有限公司</t>
  </si>
  <si>
    <t>441</t>
  </si>
  <si>
    <t>广东奇创网络科技有限公司</t>
  </si>
  <si>
    <t>442</t>
  </si>
  <si>
    <t>广东气派科技有限公司</t>
  </si>
  <si>
    <t>443</t>
  </si>
  <si>
    <t>广东沁华智能环境技术股份有限公司</t>
  </si>
  <si>
    <t>444</t>
  </si>
  <si>
    <t>广东日信高精密科技有限公司</t>
  </si>
  <si>
    <t>445</t>
  </si>
  <si>
    <t>广东荣文科技集团有限公司</t>
  </si>
  <si>
    <t>446</t>
  </si>
  <si>
    <t>广东润盛科技材料有限公司</t>
  </si>
  <si>
    <t>447</t>
  </si>
  <si>
    <t>广东润星科技有限公司</t>
  </si>
  <si>
    <t>448</t>
  </si>
  <si>
    <t>广东赛麦工业设备有限公司</t>
  </si>
  <si>
    <t>449</t>
  </si>
  <si>
    <t>广东赛微微电子股份有限公司</t>
  </si>
  <si>
    <t>450</t>
  </si>
  <si>
    <t>广东三鼎实业集团有限公司</t>
  </si>
  <si>
    <t>451</t>
  </si>
  <si>
    <t>广东三姆森科技股份有限公司</t>
  </si>
  <si>
    <t>452</t>
  </si>
  <si>
    <t>广东森本智能制造有限公司</t>
  </si>
  <si>
    <t>453</t>
  </si>
  <si>
    <t>广东上川智能装备股份有限公司</t>
  </si>
  <si>
    <t>454</t>
  </si>
  <si>
    <t>广东升威电子制品有限公司</t>
  </si>
  <si>
    <t>455</t>
  </si>
  <si>
    <t>广东生益科技股份有限公司</t>
  </si>
  <si>
    <t>456</t>
  </si>
  <si>
    <t>广东省奇思智能制造有限公司</t>
  </si>
  <si>
    <t>457</t>
  </si>
  <si>
    <t>广东胜高通信有限公司</t>
  </si>
  <si>
    <t>458</t>
  </si>
  <si>
    <t>广东晟颐隆家居制品科技有限公司</t>
  </si>
  <si>
    <t>459</t>
  </si>
  <si>
    <t>广东数夫软件有限公司</t>
  </si>
  <si>
    <t>460</t>
  </si>
  <si>
    <t>广东顺力智能物流装备股份有限公司</t>
  </si>
  <si>
    <t>461</t>
  </si>
  <si>
    <t>广东思泉新材料股份有限公司</t>
  </si>
  <si>
    <t>462</t>
  </si>
  <si>
    <t>广东思沃先进装备有限公司</t>
  </si>
  <si>
    <t>463</t>
  </si>
  <si>
    <t>广东台德智联科技有限公司</t>
  </si>
  <si>
    <t>464</t>
  </si>
  <si>
    <t>广东台泉环保科技有限公司</t>
  </si>
  <si>
    <t>465</t>
  </si>
  <si>
    <t>广东腾龙化工科技有限公司</t>
  </si>
  <si>
    <t>466</t>
  </si>
  <si>
    <t>广东天福连锁商业集团有限公司</t>
  </si>
  <si>
    <t>467</t>
  </si>
  <si>
    <t>广东天元实业集团股份有限公司</t>
  </si>
  <si>
    <t>468</t>
  </si>
  <si>
    <t>广东天倬智能装备科技有限公司</t>
  </si>
  <si>
    <t>469</t>
  </si>
  <si>
    <t>广东通莞科技股份有限公司</t>
  </si>
  <si>
    <t>470</t>
  </si>
  <si>
    <t>广东拓斯达科技股份有限公司</t>
  </si>
  <si>
    <t>471</t>
  </si>
  <si>
    <t>广东湾区智能终端工业设计研究院有限公司</t>
  </si>
  <si>
    <t>472</t>
  </si>
  <si>
    <t>广东万恒通家居制品有限公司</t>
  </si>
  <si>
    <t>473</t>
  </si>
  <si>
    <t>广东网安科技有限公司</t>
  </si>
  <si>
    <t>474</t>
  </si>
  <si>
    <t>广东旺家智能机器人有限公司</t>
  </si>
  <si>
    <t>475</t>
  </si>
  <si>
    <t>广东旺盈环保包装实业有限公司</t>
  </si>
  <si>
    <t>476</t>
  </si>
  <si>
    <t>广东唯实生物技术有限公司</t>
  </si>
  <si>
    <t>477</t>
  </si>
  <si>
    <t>广东唯一网络科技有限公司</t>
  </si>
  <si>
    <t>478</t>
  </si>
  <si>
    <t>广东维信智联科技有限公司</t>
  </si>
  <si>
    <t>479</t>
  </si>
  <si>
    <t>广东五阳精滤科技有限公司</t>
  </si>
  <si>
    <t>480</t>
  </si>
  <si>
    <t>广东习创实业发展有限公司</t>
  </si>
  <si>
    <t>481</t>
  </si>
  <si>
    <t>广东小天才科技有限公司</t>
  </si>
  <si>
    <t>482</t>
  </si>
  <si>
    <t>广东新秀新材料股份有限公司</t>
  </si>
  <si>
    <t>483</t>
  </si>
  <si>
    <t>广东鑫晖达机械科技有限公司</t>
  </si>
  <si>
    <t>484</t>
  </si>
  <si>
    <t>广东信宏智慧建造工程有限公司</t>
  </si>
  <si>
    <t>485</t>
  </si>
  <si>
    <t>广东信力科技股份有限公司</t>
  </si>
  <si>
    <t>486</t>
  </si>
  <si>
    <t>广东星辰新材料有限公司</t>
  </si>
  <si>
    <t>487</t>
  </si>
  <si>
    <t>广东旭宇光电有限公司</t>
  </si>
  <si>
    <t>488</t>
  </si>
  <si>
    <t>广东雅励新材料股份有限公司</t>
  </si>
  <si>
    <t>489</t>
  </si>
  <si>
    <t>广东炎墨科技有限公司</t>
  </si>
  <si>
    <t>490</t>
  </si>
  <si>
    <t>广东以诺通讯有限公司</t>
  </si>
  <si>
    <t>491</t>
  </si>
  <si>
    <t>广东亿安仓供应链科技有限公司</t>
  </si>
  <si>
    <t>492</t>
  </si>
  <si>
    <t>广东亿嘉和科技有限公司</t>
  </si>
  <si>
    <t>493</t>
  </si>
  <si>
    <t>广东逸动科技有限公司</t>
  </si>
  <si>
    <t>494</t>
  </si>
  <si>
    <t>广东意杰科技有限公司</t>
  </si>
  <si>
    <t>495</t>
  </si>
  <si>
    <t>广东盈兴智能科技有限公司</t>
  </si>
  <si>
    <t>496</t>
  </si>
  <si>
    <t>广东优科检测认证有限公司</t>
  </si>
  <si>
    <t>497</t>
  </si>
  <si>
    <t>广东优力普物联科技有限公司</t>
  </si>
  <si>
    <t>498</t>
  </si>
  <si>
    <t>广东友华新材料科技有限公司</t>
  </si>
  <si>
    <t>499</t>
  </si>
  <si>
    <t>广东宇豪新材料科技有限公司</t>
  </si>
  <si>
    <t>500</t>
  </si>
  <si>
    <t>广东粤辉科技股份有限公司</t>
  </si>
  <si>
    <t>501</t>
  </si>
  <si>
    <t>广东云百科技有限公司</t>
  </si>
  <si>
    <t>502</t>
  </si>
  <si>
    <t>广东长盈精密技术有限公司</t>
  </si>
  <si>
    <t>503</t>
  </si>
  <si>
    <t>广东找大状法务科技有限公司</t>
  </si>
  <si>
    <t>504</t>
  </si>
  <si>
    <t>广东正业科技股份有限公司</t>
  </si>
  <si>
    <t>505</t>
  </si>
  <si>
    <t>广东志享信息科技有限公司</t>
  </si>
  <si>
    <t>506</t>
  </si>
  <si>
    <t>广东中鼎科技发展有限公司</t>
  </si>
  <si>
    <t>507</t>
  </si>
  <si>
    <t>广东中浦科技有限公司</t>
  </si>
  <si>
    <t>508</t>
  </si>
  <si>
    <t>广东中强精英电子科技有限公司</t>
  </si>
  <si>
    <t>509</t>
  </si>
  <si>
    <t>广东中色研达新材料科技股份有限公司</t>
  </si>
  <si>
    <t>510</t>
  </si>
  <si>
    <t>广东中塑新材料有限公司</t>
  </si>
  <si>
    <t>511</t>
  </si>
  <si>
    <t>广东中图半导体科技股份有限公司</t>
  </si>
  <si>
    <t>512</t>
  </si>
  <si>
    <t>广东众生药业股份有限公司</t>
  </si>
  <si>
    <t>513</t>
  </si>
  <si>
    <t>广东足行健健康科技有限公司</t>
  </si>
  <si>
    <t>514</t>
  </si>
  <si>
    <t>皓星智能装备（东莞）有限公司</t>
  </si>
  <si>
    <t>515</t>
  </si>
  <si>
    <t>合泰半导体（中国）有限公司</t>
  </si>
  <si>
    <t>516</t>
  </si>
  <si>
    <t>宏工科技股份有限公司</t>
  </si>
  <si>
    <t>517</t>
  </si>
  <si>
    <t>辉碧电子（东莞）有限公司</t>
  </si>
  <si>
    <t>518</t>
  </si>
  <si>
    <t>汇钜电科(东莞)实业有限公司</t>
  </si>
  <si>
    <t>519</t>
  </si>
  <si>
    <t>佳禾智能科技股份有限公司</t>
  </si>
  <si>
    <t>520</t>
  </si>
  <si>
    <t>捷邦精密科技股份有限公司</t>
  </si>
  <si>
    <t>521</t>
  </si>
  <si>
    <t>金蝶云科技有限公司</t>
  </si>
  <si>
    <t>522</t>
  </si>
  <si>
    <t>京瓷办公设备科技（东莞）有限公司</t>
  </si>
  <si>
    <t>523</t>
  </si>
  <si>
    <t>京瓷光电科技(东莞)有限公司</t>
  </si>
  <si>
    <t>524</t>
  </si>
  <si>
    <t>玖龙环球（中国）投资集团有限公司</t>
  </si>
  <si>
    <t>525</t>
  </si>
  <si>
    <t>玖龙纸业（东莞）有限公司</t>
  </si>
  <si>
    <t>526</t>
  </si>
  <si>
    <t>玖龙智能包装（东莞）有限公司</t>
  </si>
  <si>
    <t>527</t>
  </si>
  <si>
    <t>快捷达通信设备（东莞）有限公司</t>
  </si>
  <si>
    <t>528</t>
  </si>
  <si>
    <t>老凤祥东莞珠宝首饰有限公司</t>
  </si>
  <si>
    <t>529</t>
  </si>
  <si>
    <t>雷茨智能装备（广东）有限公司</t>
  </si>
  <si>
    <t>530</t>
  </si>
  <si>
    <t>立盟智能科技（东莞）有限公司</t>
  </si>
  <si>
    <t>531</t>
  </si>
  <si>
    <t>利银辉智能科技（东莞）有限公司</t>
  </si>
  <si>
    <t>532</t>
  </si>
  <si>
    <t>联纲光电科技股份有限公司</t>
  </si>
  <si>
    <t>533</t>
  </si>
  <si>
    <t>迈思普电子股份有限公司</t>
  </si>
  <si>
    <t>534</t>
  </si>
  <si>
    <t>墨点狗智能科技（东莞）有限公司</t>
  </si>
  <si>
    <t>535</t>
  </si>
  <si>
    <t>慕思健康睡眠股份有限公司</t>
  </si>
  <si>
    <t>536</t>
  </si>
  <si>
    <t>南兴装备股份有限公司</t>
  </si>
  <si>
    <t>537</t>
  </si>
  <si>
    <t>乔锋智能装备股份有限公司</t>
  </si>
  <si>
    <t>538</t>
  </si>
  <si>
    <t>铨盛聚碳科技股份有限公司</t>
  </si>
  <si>
    <t>539</t>
  </si>
  <si>
    <t>日本电产（东莞）有限公司</t>
  </si>
  <si>
    <t>540</t>
  </si>
  <si>
    <t>日本电产三协电子（东莞）有限公司</t>
  </si>
  <si>
    <t>541</t>
  </si>
  <si>
    <t>赛维精密科技（广东）有限公司</t>
  </si>
  <si>
    <t>542</t>
  </si>
  <si>
    <t>三友联众集团股份有限公司</t>
  </si>
  <si>
    <t>543</t>
  </si>
  <si>
    <t>熵基科技股份有限公司</t>
  </si>
  <si>
    <t>544</t>
  </si>
  <si>
    <t>尚睿科技股份有限公司</t>
  </si>
  <si>
    <t>545</t>
  </si>
  <si>
    <t>胜蓝科技股份有限公司</t>
  </si>
  <si>
    <t>546</t>
  </si>
  <si>
    <t>世大光电（东莞）有限公司</t>
  </si>
  <si>
    <t>547</t>
  </si>
  <si>
    <t>台达电子（东莞）有限公司</t>
  </si>
  <si>
    <t>548</t>
  </si>
  <si>
    <t>维峰电子（广东）股份有限公司</t>
  </si>
  <si>
    <t>549</t>
  </si>
  <si>
    <t>维荣电子（东莞）有限公司</t>
  </si>
  <si>
    <t>550</t>
  </si>
  <si>
    <t>维沃移动通信有限公司</t>
  </si>
  <si>
    <t>551</t>
  </si>
  <si>
    <t>伟创力电源（东莞）有限公司</t>
  </si>
  <si>
    <t>552</t>
  </si>
  <si>
    <t>先之科半导体科技（东莞）有限公司</t>
  </si>
  <si>
    <t>553</t>
  </si>
  <si>
    <t>祥鑫科技股份有限公司</t>
  </si>
  <si>
    <t>554</t>
  </si>
  <si>
    <t>兴科电子（东莞）有限公司</t>
  </si>
  <si>
    <t>555</t>
  </si>
  <si>
    <t>迅得机械（东莞）有限公司</t>
  </si>
  <si>
    <t>556</t>
  </si>
  <si>
    <t>易宝软件(东莞)有限公司</t>
  </si>
  <si>
    <t>557</t>
  </si>
  <si>
    <t>奕东电子科技股份有限公司</t>
  </si>
  <si>
    <t>558</t>
  </si>
  <si>
    <t>永林电子股份有限公司</t>
  </si>
  <si>
    <t>559</t>
  </si>
  <si>
    <t>云鲸智能科技（东莞）有限公司</t>
  </si>
  <si>
    <t>560</t>
  </si>
  <si>
    <t>长园电子（东莞）有限公司</t>
  </si>
  <si>
    <t>561</t>
  </si>
  <si>
    <t>中储粮油脂工业东莞有限公司</t>
  </si>
  <si>
    <t>562</t>
  </si>
  <si>
    <t>中粮（东莞）粮油工业有限公司</t>
  </si>
  <si>
    <t>563</t>
  </si>
  <si>
    <t>中粮新沙粮油工业（东莞）有限公司</t>
  </si>
  <si>
    <t>564</t>
  </si>
  <si>
    <t>东莞市海陆通实业有限公司</t>
  </si>
  <si>
    <t xml:space="preserve">黄江
</t>
  </si>
  <si>
    <t>565</t>
  </si>
  <si>
    <t>台玻华南玻璃有限公司</t>
  </si>
  <si>
    <t>566</t>
  </si>
  <si>
    <t>东莞市富之源饲料蛋白开发有限公司</t>
  </si>
  <si>
    <t>567</t>
  </si>
  <si>
    <t>东莞市瑞立达玻璃盖板科技股份有限公司</t>
  </si>
  <si>
    <t>值</t>
  </si>
  <si>
    <t xml:space="preserve"> 审核个税金额 </t>
  </si>
  <si>
    <t xml:space="preserve"> 申报地方贡献奖</t>
  </si>
  <si>
    <t>求和项:审核调整（负数调减，正数调增）</t>
  </si>
  <si>
    <t xml:space="preserve"> 补贴合计</t>
  </si>
  <si>
    <t>东莞市般若电子科技有限公司</t>
  </si>
  <si>
    <t>东莞市德曼木业有限公司</t>
  </si>
  <si>
    <t>东莞市德伸五金塑胶制品有限公司</t>
  </si>
  <si>
    <t>东莞市迪彩塑胶五金有限公司</t>
  </si>
  <si>
    <t>东莞市东兴铝业有限公司</t>
  </si>
  <si>
    <t>东莞市洪港电子有限公司</t>
  </si>
  <si>
    <t>东莞市卡帝德塑化科技有限公司</t>
  </si>
  <si>
    <t>东莞市麦克电子科技有限公司</t>
  </si>
  <si>
    <t>东莞市索艾电子科技有限公司</t>
  </si>
  <si>
    <t>东莞市雄林新材料科技股份有限公司</t>
  </si>
  <si>
    <t>东莞市易诚建筑工程有限公司</t>
  </si>
  <si>
    <t>东莞市永发玩具制品有限公司</t>
  </si>
  <si>
    <t>东莞市宇瞳玖洲光学有限公司</t>
  </si>
  <si>
    <t>东莞泰岳光学镀膜材料有限公司</t>
  </si>
  <si>
    <t>东莞威信运动用品有限公司</t>
  </si>
  <si>
    <t>东莞新长桥塑料有限公司</t>
  </si>
  <si>
    <t>东莞长城开发科技有限公司</t>
  </si>
  <si>
    <t>广东和润新材料股份有限公司</t>
  </si>
  <si>
    <t>广东丽臣奥威实业有限公司</t>
  </si>
  <si>
    <t>广东炜田环保新材料股份有限公司</t>
  </si>
  <si>
    <t>敬业（东莞）印刷包装厂有限公司</t>
  </si>
  <si>
    <t>沃而福（东莞）液压设备有限公司</t>
  </si>
  <si>
    <t>西卡德高（东莞）建材有限公司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</si>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</sst>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[$-F800]dddd\,\ mmmm\ dd\,\ yyyy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Calibri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0" fillId="10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19" fillId="0" borderId="0"/>
    <xf numFmtId="176" fontId="28" fillId="0" borderId="0" applyAlignment="0"/>
  </cellStyleXfs>
  <cellXfs count="25">
    <xf numFmtId="176" fontId="0" fillId="0" borderId="0" xfId="0">
      <alignment vertical="center"/>
    </xf>
    <xf numFmtId="176" fontId="0" fillId="0" borderId="0" xfId="0" applyAlignment="1">
      <alignment vertical="center" wrapText="1"/>
    </xf>
    <xf numFmtId="43" fontId="0" fillId="0" borderId="0" xfId="0" applyNumberFormat="1">
      <alignment vertical="center"/>
    </xf>
    <xf numFmtId="176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176" fontId="2" fillId="0" borderId="0" xfId="0" applyFont="1" applyAlignment="1">
      <alignment horizontal="center" vertical="center"/>
    </xf>
    <xf numFmtId="176" fontId="3" fillId="0" borderId="1" xfId="0" applyFont="1" applyBorder="1" applyAlignment="1">
      <alignment horizontal="center" vertical="center"/>
    </xf>
    <xf numFmtId="176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5" fillId="0" borderId="1" xfId="0" applyFont="1" applyBorder="1" applyAlignment="1">
      <alignment horizontal="center" vertical="center" wrapText="1"/>
    </xf>
    <xf numFmtId="176" fontId="5" fillId="0" borderId="1" xfId="0" applyFont="1" applyBorder="1" applyAlignment="1">
      <alignment horizontal="center" vertical="center"/>
    </xf>
    <xf numFmtId="43" fontId="6" fillId="0" borderId="1" xfId="8" applyFont="1" applyFill="1" applyBorder="1" applyAlignment="1">
      <alignment horizontal="center" vertical="center"/>
    </xf>
    <xf numFmtId="176" fontId="0" fillId="0" borderId="1" xfId="0" applyBorder="1" applyAlignment="1">
      <alignment horizontal="center" vertical="center"/>
    </xf>
    <xf numFmtId="176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3" fontId="7" fillId="0" borderId="1" xfId="8" applyFont="1" applyFill="1" applyBorder="1" applyAlignment="1">
      <alignment horizontal="center" vertical="center" shrinkToFit="1"/>
    </xf>
    <xf numFmtId="176" fontId="0" fillId="0" borderId="0" xfId="0" applyBorder="1" applyAlignment="1">
      <alignment horizontal="center" vertical="center"/>
    </xf>
    <xf numFmtId="176" fontId="4" fillId="0" borderId="1" xfId="0" applyFont="1" applyBorder="1">
      <alignment vertical="center"/>
    </xf>
    <xf numFmtId="176" fontId="4" fillId="0" borderId="1" xfId="0" applyFont="1" applyBorder="1" applyAlignment="1">
      <alignment vertical="center" wrapText="1"/>
    </xf>
    <xf numFmtId="49" fontId="4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43" fontId="4" fillId="0" borderId="1" xfId="8" applyFont="1" applyFill="1" applyBorder="1">
      <alignment vertical="center"/>
    </xf>
    <xf numFmtId="43" fontId="4" fillId="0" borderId="0" xfId="8" applyFont="1" applyFill="1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dxfs count="1173">
    <dxf>
      <numFmt numFmtId="178" formatCode="0.00_ "/>
    </dxf>
    <dxf>
      <numFmt numFmtId="179" formatCode="0.00_ "/>
    </dxf>
    <dxf>
      <numFmt numFmtId="180" formatCode="0.00_ "/>
    </dxf>
    <dxf>
      <numFmt numFmtId="181" formatCode="0.00_ "/>
    </dxf>
    <dxf>
      <numFmt numFmtId="182" formatCode="0.00_ "/>
    </dxf>
    <dxf>
      <numFmt numFmtId="183" formatCode="0.00_ "/>
    </dxf>
    <dxf>
      <numFmt numFmtId="184" formatCode="0.00_ "/>
    </dxf>
    <dxf>
      <numFmt numFmtId="185" formatCode="0.00_ "/>
    </dxf>
    <dxf>
      <numFmt numFmtId="186" formatCode="0.00_ "/>
    </dxf>
    <dxf>
      <numFmt numFmtId="187" formatCode="0.00_ "/>
    </dxf>
    <dxf>
      <numFmt numFmtId="188" formatCode="0.00_ "/>
    </dxf>
    <dxf>
      <numFmt numFmtId="189" formatCode="0.00_ "/>
    </dxf>
    <dxf>
      <numFmt numFmtId="190" formatCode="0.00_ "/>
    </dxf>
    <dxf>
      <numFmt numFmtId="191" formatCode="0.00_ "/>
    </dxf>
    <dxf>
      <numFmt numFmtId="192" formatCode="0.00_ "/>
    </dxf>
    <dxf>
      <numFmt numFmtId="193" formatCode="0.00_ "/>
    </dxf>
    <dxf>
      <numFmt numFmtId="194" formatCode="0.00_ "/>
    </dxf>
    <dxf>
      <numFmt numFmtId="195" formatCode="0.00_ "/>
    </dxf>
    <dxf>
      <numFmt numFmtId="196" formatCode="0.00_ "/>
    </dxf>
    <dxf>
      <numFmt numFmtId="197" formatCode="0.00_ "/>
    </dxf>
    <dxf>
      <numFmt numFmtId="198" formatCode="0.00_ "/>
    </dxf>
    <dxf>
      <numFmt numFmtId="199" formatCode="0.00_ "/>
    </dxf>
    <dxf>
      <numFmt numFmtId="200" formatCode="0.00_ "/>
    </dxf>
    <dxf>
      <numFmt numFmtId="201" formatCode="0.00_ "/>
    </dxf>
    <dxf>
      <numFmt numFmtId="202" formatCode="0.00_ "/>
    </dxf>
    <dxf>
      <numFmt numFmtId="203" formatCode="0.00_ "/>
    </dxf>
    <dxf>
      <numFmt numFmtId="204" formatCode="0.00_ "/>
    </dxf>
    <dxf>
      <numFmt numFmtId="205" formatCode="0.00_ "/>
    </dxf>
    <dxf>
      <numFmt numFmtId="206" formatCode="0.00_ "/>
    </dxf>
    <dxf>
      <numFmt numFmtId="207" formatCode="0.00_ "/>
    </dxf>
    <dxf>
      <numFmt numFmtId="208" formatCode="0.00_ "/>
    </dxf>
    <dxf>
      <numFmt numFmtId="209" formatCode="0.00_ "/>
    </dxf>
    <dxf>
      <numFmt numFmtId="210" formatCode="0.00_ "/>
    </dxf>
    <dxf>
      <numFmt numFmtId="211" formatCode="0.00_ "/>
    </dxf>
    <dxf>
      <numFmt numFmtId="212" formatCode="0.00_ "/>
    </dxf>
    <dxf>
      <numFmt numFmtId="213" formatCode="0.00_ "/>
    </dxf>
    <dxf>
      <numFmt numFmtId="214" formatCode="0.00_ "/>
    </dxf>
    <dxf>
      <numFmt numFmtId="215" formatCode="0.00_ "/>
    </dxf>
    <dxf>
      <numFmt numFmtId="216" formatCode="0.00_ "/>
    </dxf>
    <dxf>
      <numFmt numFmtId="217" formatCode="0.00_ "/>
    </dxf>
    <dxf>
      <numFmt numFmtId="218" formatCode="0.00_ "/>
    </dxf>
    <dxf>
      <numFmt numFmtId="219" formatCode="0.00_ "/>
    </dxf>
    <dxf>
      <numFmt numFmtId="220" formatCode="0.00_ "/>
    </dxf>
    <dxf>
      <numFmt numFmtId="221" formatCode="0.00_ "/>
    </dxf>
    <dxf>
      <numFmt numFmtId="222" formatCode="0.00_ "/>
    </dxf>
    <dxf>
      <numFmt numFmtId="223" formatCode="0.00_ "/>
    </dxf>
    <dxf>
      <numFmt numFmtId="224" formatCode="0.00_ "/>
    </dxf>
    <dxf>
      <numFmt numFmtId="225" formatCode="0.00_ "/>
    </dxf>
    <dxf>
      <numFmt numFmtId="226" formatCode="0.00_ "/>
    </dxf>
    <dxf>
      <numFmt numFmtId="227" formatCode="0.00_ "/>
    </dxf>
    <dxf>
      <numFmt numFmtId="228" formatCode="0.00_ "/>
    </dxf>
    <dxf>
      <numFmt numFmtId="229" formatCode="0.00_ "/>
    </dxf>
    <dxf>
      <numFmt numFmtId="230" formatCode="0.00_ "/>
    </dxf>
    <dxf>
      <numFmt numFmtId="231" formatCode="0.00_ "/>
    </dxf>
    <dxf>
      <numFmt numFmtId="232" formatCode="0.00_ "/>
    </dxf>
    <dxf>
      <numFmt numFmtId="233" formatCode="0.00_ "/>
    </dxf>
    <dxf>
      <numFmt numFmtId="234" formatCode="0.00_ "/>
    </dxf>
    <dxf>
      <numFmt numFmtId="235" formatCode="0.00_ "/>
    </dxf>
    <dxf>
      <numFmt numFmtId="236" formatCode="0.00_ "/>
    </dxf>
    <dxf>
      <numFmt numFmtId="237" formatCode="0.00_ "/>
    </dxf>
    <dxf>
      <numFmt numFmtId="238" formatCode="0.00_ "/>
    </dxf>
    <dxf>
      <numFmt numFmtId="239" formatCode="0.00_ "/>
    </dxf>
    <dxf>
      <numFmt numFmtId="240" formatCode="0.00_ "/>
    </dxf>
    <dxf>
      <numFmt numFmtId="241" formatCode="0.00_ "/>
    </dxf>
    <dxf>
      <numFmt numFmtId="242" formatCode="0.00_ "/>
    </dxf>
    <dxf>
      <numFmt numFmtId="243" formatCode="0.00_ "/>
    </dxf>
    <dxf>
      <numFmt numFmtId="244" formatCode="0.00_ "/>
    </dxf>
    <dxf>
      <numFmt numFmtId="245" formatCode="0.00_ "/>
    </dxf>
    <dxf>
      <numFmt numFmtId="246" formatCode="0.00_ "/>
    </dxf>
    <dxf>
      <numFmt numFmtId="247" formatCode="0.00_ "/>
    </dxf>
    <dxf>
      <numFmt numFmtId="248" formatCode="0.00_ "/>
    </dxf>
    <dxf>
      <numFmt numFmtId="249" formatCode="0.00_ "/>
    </dxf>
    <dxf>
      <numFmt numFmtId="250" formatCode="0.00_ "/>
    </dxf>
    <dxf>
      <numFmt numFmtId="251" formatCode="0.00_ "/>
    </dxf>
    <dxf>
      <numFmt numFmtId="252" formatCode="0.00_ "/>
    </dxf>
    <dxf>
      <numFmt numFmtId="253" formatCode="0.00_ "/>
    </dxf>
    <dxf>
      <numFmt numFmtId="254" formatCode="0.00_ "/>
    </dxf>
    <dxf>
      <numFmt numFmtId="255" formatCode="0.00_ "/>
    </dxf>
    <dxf>
      <numFmt numFmtId="256" formatCode="0.00_ "/>
    </dxf>
    <dxf>
      <numFmt numFmtId="257" formatCode="0.00_ "/>
    </dxf>
    <dxf>
      <numFmt numFmtId="258" formatCode="0.00_ "/>
    </dxf>
    <dxf>
      <numFmt numFmtId="259" formatCode="0.00_ "/>
    </dxf>
    <dxf>
      <numFmt numFmtId="260" formatCode="0.00_ "/>
    </dxf>
    <dxf>
      <numFmt numFmtId="261" formatCode="0.00_ "/>
    </dxf>
    <dxf>
      <numFmt numFmtId="262" formatCode="0.00_ "/>
    </dxf>
    <dxf>
      <numFmt numFmtId="263" formatCode="0.00_ "/>
    </dxf>
    <dxf>
      <numFmt numFmtId="264" formatCode="0.00_ "/>
    </dxf>
    <dxf>
      <numFmt numFmtId="265" formatCode="0.00_ "/>
    </dxf>
    <dxf>
      <numFmt numFmtId="266" formatCode="0.00_ "/>
    </dxf>
    <dxf>
      <numFmt numFmtId="267" formatCode="0.00_ "/>
    </dxf>
    <dxf>
      <numFmt numFmtId="268" formatCode="0.00_ "/>
    </dxf>
    <dxf>
      <numFmt numFmtId="269" formatCode="0.00_ "/>
    </dxf>
    <dxf>
      <numFmt numFmtId="270" formatCode="0.00_ "/>
    </dxf>
    <dxf>
      <numFmt numFmtId="271" formatCode="0.00_ "/>
    </dxf>
    <dxf>
      <numFmt numFmtId="272" formatCode="0.00_ "/>
    </dxf>
    <dxf>
      <numFmt numFmtId="273" formatCode="0.00_ "/>
    </dxf>
    <dxf>
      <numFmt numFmtId="274" formatCode="0.00_ "/>
    </dxf>
    <dxf>
      <numFmt numFmtId="275" formatCode="0.00_ "/>
    </dxf>
    <dxf>
      <numFmt numFmtId="276" formatCode="0.00_ "/>
    </dxf>
    <dxf>
      <numFmt numFmtId="277" formatCode="0.00_ "/>
    </dxf>
    <dxf>
      <numFmt numFmtId="278" formatCode="0.00_ "/>
    </dxf>
    <dxf>
      <numFmt numFmtId="279" formatCode="0.00_ "/>
    </dxf>
    <dxf>
      <numFmt numFmtId="280" formatCode="0.00_ "/>
    </dxf>
    <dxf>
      <numFmt numFmtId="281" formatCode="0.00_ "/>
    </dxf>
    <dxf>
      <numFmt numFmtId="282" formatCode="0.00_ "/>
    </dxf>
    <dxf>
      <numFmt numFmtId="283" formatCode="0.00_ "/>
    </dxf>
    <dxf>
      <numFmt numFmtId="284" formatCode="0.00_ "/>
    </dxf>
    <dxf>
      <numFmt numFmtId="285" formatCode="0.00_ "/>
    </dxf>
    <dxf>
      <numFmt numFmtId="286" formatCode="0.00_ "/>
    </dxf>
    <dxf>
      <numFmt numFmtId="287" formatCode="0.00_ "/>
    </dxf>
    <dxf>
      <numFmt numFmtId="288" formatCode="0.00_ "/>
    </dxf>
    <dxf>
      <numFmt numFmtId="289" formatCode="0.00_ "/>
    </dxf>
    <dxf>
      <numFmt numFmtId="290" formatCode="0.00_ "/>
    </dxf>
    <dxf>
      <numFmt numFmtId="291" formatCode="0.00_ "/>
    </dxf>
    <dxf>
      <numFmt numFmtId="292" formatCode="0.00_ "/>
    </dxf>
    <dxf>
      <numFmt numFmtId="293" formatCode="0.00_ "/>
    </dxf>
    <dxf>
      <numFmt numFmtId="294" formatCode="0.00_ "/>
    </dxf>
    <dxf>
      <numFmt numFmtId="295" formatCode="0.00_ "/>
    </dxf>
    <dxf>
      <numFmt numFmtId="296" formatCode="0.00_ "/>
    </dxf>
    <dxf>
      <numFmt numFmtId="297" formatCode="0.00_ "/>
    </dxf>
    <dxf>
      <numFmt numFmtId="298" formatCode="0.00_ "/>
    </dxf>
    <dxf>
      <numFmt numFmtId="299" formatCode="0.00_ "/>
    </dxf>
    <dxf>
      <numFmt numFmtId="300" formatCode="0.00_ "/>
    </dxf>
    <dxf>
      <numFmt numFmtId="301" formatCode="0.00_ "/>
    </dxf>
    <dxf>
      <numFmt numFmtId="302" formatCode="0.00_ "/>
    </dxf>
    <dxf>
      <numFmt numFmtId="303" formatCode="0.00_ "/>
    </dxf>
    <dxf>
      <numFmt numFmtId="304" formatCode="0.00_ "/>
    </dxf>
    <dxf>
      <numFmt numFmtId="305" formatCode="0.00_ "/>
    </dxf>
    <dxf>
      <numFmt numFmtId="306" formatCode="0.00_ "/>
    </dxf>
    <dxf>
      <numFmt numFmtId="307" formatCode="0.00_ "/>
    </dxf>
    <dxf>
      <numFmt numFmtId="308" formatCode="0.00_ "/>
    </dxf>
    <dxf>
      <numFmt numFmtId="309" formatCode="0.00_ "/>
    </dxf>
    <dxf>
      <numFmt numFmtId="310" formatCode="0.00_ "/>
    </dxf>
    <dxf>
      <numFmt numFmtId="311" formatCode="0.00_ "/>
    </dxf>
    <dxf>
      <numFmt numFmtId="312" formatCode="0.00_ "/>
    </dxf>
    <dxf>
      <numFmt numFmtId="313" formatCode="0.00_ "/>
    </dxf>
    <dxf>
      <numFmt numFmtId="314" formatCode="0.00_ "/>
    </dxf>
    <dxf>
      <numFmt numFmtId="315" formatCode="0.00_ "/>
    </dxf>
    <dxf>
      <numFmt numFmtId="316" formatCode="0.00_ "/>
    </dxf>
    <dxf>
      <numFmt numFmtId="317" formatCode="0.00_ "/>
    </dxf>
    <dxf>
      <numFmt numFmtId="318" formatCode="0.00_ "/>
    </dxf>
    <dxf>
      <numFmt numFmtId="319" formatCode="0.00_ "/>
    </dxf>
    <dxf>
      <numFmt numFmtId="320" formatCode="0.00_ "/>
    </dxf>
    <dxf>
      <numFmt numFmtId="321" formatCode="0.00_ "/>
    </dxf>
    <dxf>
      <numFmt numFmtId="322" formatCode="0.00_ "/>
    </dxf>
    <dxf>
      <numFmt numFmtId="323" formatCode="0.00_ "/>
    </dxf>
    <dxf>
      <numFmt numFmtId="324" formatCode="0.00_ "/>
    </dxf>
    <dxf>
      <numFmt numFmtId="325" formatCode="0.00_ "/>
    </dxf>
    <dxf>
      <numFmt numFmtId="326" formatCode="0.00_ "/>
    </dxf>
    <dxf>
      <numFmt numFmtId="327" formatCode="0.00_ "/>
    </dxf>
    <dxf>
      <numFmt numFmtId="328" formatCode="0.00_ "/>
    </dxf>
    <dxf>
      <numFmt numFmtId="329" formatCode="0.00_ "/>
    </dxf>
    <dxf>
      <numFmt numFmtId="330" formatCode="0.00_ "/>
    </dxf>
    <dxf>
      <numFmt numFmtId="331" formatCode="0.00_ "/>
    </dxf>
    <dxf>
      <numFmt numFmtId="332" formatCode="0.00_ "/>
    </dxf>
    <dxf>
      <numFmt numFmtId="333" formatCode="0.00_ "/>
    </dxf>
    <dxf>
      <numFmt numFmtId="334" formatCode="0.00_ "/>
    </dxf>
    <dxf>
      <numFmt numFmtId="335" formatCode="0.00_ "/>
    </dxf>
    <dxf>
      <numFmt numFmtId="336" formatCode="0.00_ "/>
    </dxf>
    <dxf>
      <numFmt numFmtId="337" formatCode="0.00_ "/>
    </dxf>
    <dxf>
      <numFmt numFmtId="338" formatCode="0.00_ "/>
    </dxf>
    <dxf>
      <numFmt numFmtId="339" formatCode="0.00_ "/>
    </dxf>
    <dxf>
      <numFmt numFmtId="340" formatCode="0.00_ "/>
    </dxf>
    <dxf>
      <numFmt numFmtId="341" formatCode="0.00_ "/>
    </dxf>
    <dxf>
      <numFmt numFmtId="342" formatCode="0.00_ "/>
    </dxf>
    <dxf>
      <numFmt numFmtId="343" formatCode="0.00_ "/>
    </dxf>
    <dxf>
      <numFmt numFmtId="344" formatCode="0.00_ "/>
    </dxf>
    <dxf>
      <numFmt numFmtId="345" formatCode="0.00_ "/>
    </dxf>
    <dxf>
      <numFmt numFmtId="346" formatCode="0.00_ "/>
    </dxf>
    <dxf>
      <numFmt numFmtId="347" formatCode="0.00_ "/>
    </dxf>
    <dxf>
      <numFmt numFmtId="348" formatCode="0.00_ "/>
    </dxf>
    <dxf>
      <numFmt numFmtId="349" formatCode="0.00_ "/>
    </dxf>
    <dxf>
      <numFmt numFmtId="350" formatCode="0.00_ "/>
    </dxf>
    <dxf>
      <numFmt numFmtId="351" formatCode="0.00_ "/>
    </dxf>
    <dxf>
      <numFmt numFmtId="352" formatCode="0.00_ "/>
    </dxf>
    <dxf>
      <numFmt numFmtId="353" formatCode="0.00_ "/>
    </dxf>
    <dxf>
      <numFmt numFmtId="354" formatCode="0.00_ "/>
    </dxf>
    <dxf>
      <numFmt numFmtId="355" formatCode="0.00_ "/>
    </dxf>
    <dxf>
      <numFmt numFmtId="356" formatCode="0.00_ "/>
    </dxf>
    <dxf>
      <numFmt numFmtId="357" formatCode="0.00_ "/>
    </dxf>
    <dxf>
      <numFmt numFmtId="358" formatCode="0.00_ "/>
    </dxf>
    <dxf>
      <numFmt numFmtId="359" formatCode="0.00_ "/>
    </dxf>
    <dxf>
      <numFmt numFmtId="360" formatCode="0.00_ "/>
    </dxf>
    <dxf>
      <numFmt numFmtId="361" formatCode="0.00_ "/>
    </dxf>
    <dxf>
      <numFmt numFmtId="362" formatCode="0.00_ "/>
    </dxf>
    <dxf>
      <numFmt numFmtId="363" formatCode="0.00_ "/>
    </dxf>
    <dxf>
      <numFmt numFmtId="364" formatCode="0.00_ "/>
    </dxf>
    <dxf>
      <numFmt numFmtId="365" formatCode="0.00_ "/>
    </dxf>
    <dxf>
      <numFmt numFmtId="366" formatCode="0.00_ "/>
    </dxf>
    <dxf>
      <numFmt numFmtId="367" formatCode="0.00_ "/>
    </dxf>
    <dxf>
      <numFmt numFmtId="368" formatCode="0.00_ "/>
    </dxf>
    <dxf>
      <numFmt numFmtId="369" formatCode="0.00_ "/>
    </dxf>
    <dxf>
      <numFmt numFmtId="370" formatCode="0.00_ "/>
    </dxf>
    <dxf>
      <numFmt numFmtId="371" formatCode="0.00_ "/>
    </dxf>
    <dxf>
      <numFmt numFmtId="372" formatCode="0.00_ "/>
    </dxf>
    <dxf>
      <numFmt numFmtId="373" formatCode="0.00_ "/>
    </dxf>
    <dxf>
      <numFmt numFmtId="374" formatCode="0.00_ "/>
    </dxf>
    <dxf>
      <numFmt numFmtId="375" formatCode="0.00_ "/>
    </dxf>
    <dxf>
      <numFmt numFmtId="376" formatCode="0.00_ "/>
    </dxf>
    <dxf>
      <numFmt numFmtId="377" formatCode="0.00_ "/>
    </dxf>
    <dxf>
      <numFmt numFmtId="378" formatCode="0.00_ "/>
    </dxf>
    <dxf>
      <numFmt numFmtId="379" formatCode="0.00_ "/>
    </dxf>
    <dxf>
      <numFmt numFmtId="380" formatCode="0.00_ "/>
    </dxf>
    <dxf>
      <numFmt numFmtId="381" formatCode="0.00_ "/>
    </dxf>
    <dxf>
      <numFmt numFmtId="382" formatCode="0.00_ "/>
    </dxf>
    <dxf>
      <numFmt numFmtId="383" formatCode="0.00_ "/>
    </dxf>
    <dxf>
      <numFmt numFmtId="384" formatCode="0.00_ "/>
    </dxf>
    <dxf>
      <numFmt numFmtId="385" formatCode="0.00_ "/>
    </dxf>
    <dxf>
      <numFmt numFmtId="386" formatCode="0.00_ "/>
    </dxf>
    <dxf>
      <numFmt numFmtId="387" formatCode="0.00_ "/>
    </dxf>
    <dxf>
      <numFmt numFmtId="388" formatCode="0.00_ "/>
    </dxf>
    <dxf>
      <numFmt numFmtId="389" formatCode="0.00_ "/>
    </dxf>
    <dxf>
      <numFmt numFmtId="390" formatCode="0.00_ "/>
    </dxf>
    <dxf>
      <numFmt numFmtId="391" formatCode="0.00_ "/>
    </dxf>
    <dxf>
      <numFmt numFmtId="392" formatCode="0.00_ "/>
    </dxf>
    <dxf>
      <numFmt numFmtId="393" formatCode="0.00_ "/>
    </dxf>
    <dxf>
      <numFmt numFmtId="394" formatCode="0.00_ "/>
    </dxf>
    <dxf>
      <numFmt numFmtId="395" formatCode="0.00_ "/>
    </dxf>
    <dxf>
      <numFmt numFmtId="396" formatCode="0.00_ "/>
    </dxf>
    <dxf>
      <numFmt numFmtId="397" formatCode="0.00_ "/>
    </dxf>
    <dxf>
      <numFmt numFmtId="398" formatCode="0.00_ "/>
    </dxf>
    <dxf>
      <numFmt numFmtId="399" formatCode="0.00_ "/>
    </dxf>
    <dxf>
      <numFmt numFmtId="400" formatCode="0.00_ "/>
    </dxf>
    <dxf>
      <numFmt numFmtId="401" formatCode="0.00_ "/>
    </dxf>
    <dxf>
      <numFmt numFmtId="402" formatCode="0.00_ "/>
    </dxf>
    <dxf>
      <numFmt numFmtId="403" formatCode="0.00_ "/>
    </dxf>
    <dxf>
      <numFmt numFmtId="404" formatCode="0.00_ "/>
    </dxf>
    <dxf>
      <numFmt numFmtId="405" formatCode="0.00_ "/>
    </dxf>
    <dxf>
      <numFmt numFmtId="406" formatCode="0.00_ "/>
    </dxf>
    <dxf>
      <numFmt numFmtId="407" formatCode="0.00_ "/>
    </dxf>
    <dxf>
      <numFmt numFmtId="408" formatCode="0.00_ "/>
    </dxf>
    <dxf>
      <numFmt numFmtId="409" formatCode="0.00_ "/>
    </dxf>
    <dxf>
      <numFmt numFmtId="410" formatCode="0.00_ "/>
    </dxf>
    <dxf>
      <numFmt numFmtId="411" formatCode="0.00_ "/>
    </dxf>
    <dxf>
      <numFmt numFmtId="412" formatCode="0.00_ "/>
    </dxf>
    <dxf>
      <numFmt numFmtId="413" formatCode="0.00_ "/>
    </dxf>
    <dxf>
      <numFmt numFmtId="414" formatCode="0.00_ "/>
    </dxf>
    <dxf>
      <numFmt numFmtId="415" formatCode="0.00_ "/>
    </dxf>
    <dxf>
      <numFmt numFmtId="416" formatCode="0.00_ "/>
    </dxf>
    <dxf>
      <numFmt numFmtId="417" formatCode="0.00_ "/>
    </dxf>
    <dxf>
      <numFmt numFmtId="418" formatCode="0.00_ "/>
    </dxf>
    <dxf>
      <numFmt numFmtId="419" formatCode="0.00_ "/>
    </dxf>
    <dxf>
      <numFmt numFmtId="420" formatCode="0.00_ "/>
    </dxf>
    <dxf>
      <numFmt numFmtId="421" formatCode="0.00_ "/>
    </dxf>
    <dxf>
      <numFmt numFmtId="422" formatCode="0.00_ "/>
    </dxf>
    <dxf>
      <numFmt numFmtId="423" formatCode="0.00_ "/>
    </dxf>
    <dxf>
      <numFmt numFmtId="424" formatCode="0.00_ "/>
    </dxf>
    <dxf>
      <numFmt numFmtId="425" formatCode="0.00_ "/>
    </dxf>
    <dxf>
      <numFmt numFmtId="426" formatCode="0.00_ "/>
    </dxf>
    <dxf>
      <numFmt numFmtId="427" formatCode="0.00_ "/>
    </dxf>
    <dxf>
      <numFmt numFmtId="428" formatCode="0.00_ "/>
    </dxf>
    <dxf>
      <numFmt numFmtId="429" formatCode="0.00_ "/>
    </dxf>
    <dxf>
      <numFmt numFmtId="430" formatCode="0.00_ "/>
    </dxf>
    <dxf>
      <numFmt numFmtId="431" formatCode="0.00_ "/>
    </dxf>
    <dxf>
      <numFmt numFmtId="432" formatCode="0.00_ "/>
    </dxf>
    <dxf>
      <numFmt numFmtId="433" formatCode="0.00_ "/>
    </dxf>
    <dxf>
      <numFmt numFmtId="434" formatCode="0.00_ "/>
    </dxf>
    <dxf>
      <numFmt numFmtId="435" formatCode="0.00_ "/>
    </dxf>
    <dxf>
      <numFmt numFmtId="436" formatCode="0.00_ "/>
    </dxf>
    <dxf>
      <numFmt numFmtId="437" formatCode="0.00_ "/>
    </dxf>
    <dxf>
      <numFmt numFmtId="438" formatCode="0.00_ "/>
    </dxf>
    <dxf>
      <numFmt numFmtId="439" formatCode="0.00_ "/>
    </dxf>
    <dxf>
      <numFmt numFmtId="440" formatCode="0.00_ "/>
    </dxf>
    <dxf>
      <numFmt numFmtId="441" formatCode="0.00_ "/>
    </dxf>
    <dxf>
      <numFmt numFmtId="442" formatCode="0.00_ "/>
    </dxf>
    <dxf>
      <numFmt numFmtId="443" formatCode="0.00_ "/>
    </dxf>
    <dxf>
      <numFmt numFmtId="444" formatCode="0.00_ "/>
    </dxf>
    <dxf>
      <numFmt numFmtId="445" formatCode="0.00_ "/>
    </dxf>
    <dxf>
      <numFmt numFmtId="446" formatCode="0.00_ "/>
    </dxf>
    <dxf>
      <numFmt numFmtId="447" formatCode="0.00_ "/>
    </dxf>
    <dxf>
      <numFmt numFmtId="448" formatCode="0.00_ "/>
    </dxf>
    <dxf>
      <numFmt numFmtId="449" formatCode="0.00_ "/>
    </dxf>
    <dxf>
      <numFmt numFmtId="450" formatCode="0.00_ "/>
    </dxf>
    <dxf>
      <numFmt numFmtId="451" formatCode="0.00_ "/>
    </dxf>
    <dxf>
      <numFmt numFmtId="452" formatCode="0.00_ "/>
    </dxf>
    <dxf>
      <numFmt numFmtId="453" formatCode="0.00_ "/>
    </dxf>
    <dxf>
      <numFmt numFmtId="454" formatCode="0.00_ "/>
    </dxf>
    <dxf>
      <numFmt numFmtId="455" formatCode="0.00_ "/>
    </dxf>
    <dxf>
      <numFmt numFmtId="456" formatCode="0.00_ "/>
    </dxf>
    <dxf>
      <numFmt numFmtId="457" formatCode="0.00_ "/>
    </dxf>
    <dxf>
      <numFmt numFmtId="458" formatCode="0.00_ "/>
    </dxf>
    <dxf>
      <numFmt numFmtId="459" formatCode="0.00_ "/>
    </dxf>
    <dxf>
      <numFmt numFmtId="460" formatCode="0.00_ "/>
    </dxf>
    <dxf>
      <numFmt numFmtId="461" formatCode="0.00_ "/>
    </dxf>
    <dxf>
      <numFmt numFmtId="462" formatCode="0.00_ "/>
    </dxf>
    <dxf>
      <numFmt numFmtId="463" formatCode="0.00_ "/>
    </dxf>
    <dxf>
      <numFmt numFmtId="464" formatCode="0.00_ "/>
    </dxf>
    <dxf>
      <numFmt numFmtId="465" formatCode="0.00_ "/>
    </dxf>
    <dxf>
      <numFmt numFmtId="466" formatCode="0.00_ "/>
    </dxf>
    <dxf>
      <numFmt numFmtId="467" formatCode="0.00_ "/>
    </dxf>
    <dxf>
      <numFmt numFmtId="468" formatCode="0.00_ "/>
    </dxf>
    <dxf>
      <numFmt numFmtId="469" formatCode="0.00_ "/>
    </dxf>
    <dxf>
      <numFmt numFmtId="470" formatCode="0.00_ "/>
    </dxf>
    <dxf>
      <numFmt numFmtId="471" formatCode="0.00_ "/>
    </dxf>
    <dxf>
      <numFmt numFmtId="472" formatCode="0.00_ "/>
    </dxf>
    <dxf>
      <numFmt numFmtId="473" formatCode="0.00_ "/>
    </dxf>
    <dxf>
      <numFmt numFmtId="474" formatCode="0.00_ "/>
    </dxf>
    <dxf>
      <numFmt numFmtId="475" formatCode="0.00_ "/>
    </dxf>
    <dxf>
      <numFmt numFmtId="476" formatCode="0.00_ "/>
    </dxf>
    <dxf>
      <numFmt numFmtId="477" formatCode="0.00_ "/>
    </dxf>
    <dxf>
      <numFmt numFmtId="478" formatCode="0.00_ "/>
    </dxf>
    <dxf>
      <numFmt numFmtId="479" formatCode="0.00_ "/>
    </dxf>
    <dxf>
      <numFmt numFmtId="480" formatCode="0.00_ "/>
    </dxf>
    <dxf>
      <numFmt numFmtId="481" formatCode="0.00_ "/>
    </dxf>
    <dxf>
      <numFmt numFmtId="482" formatCode="0.00_ "/>
    </dxf>
    <dxf>
      <numFmt numFmtId="483" formatCode="0.00_ "/>
    </dxf>
    <dxf>
      <numFmt numFmtId="484" formatCode="0.00_ "/>
    </dxf>
    <dxf>
      <numFmt numFmtId="485" formatCode="0.00_ "/>
    </dxf>
    <dxf>
      <numFmt numFmtId="486" formatCode="0.00_ "/>
    </dxf>
    <dxf>
      <numFmt numFmtId="487" formatCode="0.00_ "/>
    </dxf>
    <dxf>
      <numFmt numFmtId="488" formatCode="0.00_ "/>
    </dxf>
    <dxf>
      <numFmt numFmtId="489" formatCode="0.00_ "/>
    </dxf>
    <dxf>
      <numFmt numFmtId="490" formatCode="0.00_ "/>
    </dxf>
    <dxf>
      <numFmt numFmtId="491" formatCode="0.00_ "/>
    </dxf>
    <dxf>
      <numFmt numFmtId="492" formatCode="0.00_ "/>
    </dxf>
    <dxf>
      <numFmt numFmtId="493" formatCode="0.00_ "/>
    </dxf>
    <dxf>
      <numFmt numFmtId="494" formatCode="0.00_ "/>
    </dxf>
    <dxf>
      <numFmt numFmtId="495" formatCode="0.00_ "/>
    </dxf>
    <dxf>
      <numFmt numFmtId="496" formatCode="0.00_ "/>
    </dxf>
    <dxf>
      <numFmt numFmtId="497" formatCode="0.00_ "/>
    </dxf>
    <dxf>
      <numFmt numFmtId="498" formatCode="0.00_ "/>
    </dxf>
    <dxf>
      <numFmt numFmtId="499" formatCode="0.00_ "/>
    </dxf>
    <dxf>
      <numFmt numFmtId="500" formatCode="0.00_ "/>
    </dxf>
    <dxf>
      <numFmt numFmtId="501" formatCode="0.00_ "/>
    </dxf>
    <dxf>
      <numFmt numFmtId="502" formatCode="0.00_ "/>
    </dxf>
    <dxf>
      <numFmt numFmtId="503" formatCode="0.00_ "/>
    </dxf>
    <dxf>
      <numFmt numFmtId="504" formatCode="0.00_ "/>
    </dxf>
    <dxf>
      <numFmt numFmtId="505" formatCode="0.00_ "/>
    </dxf>
    <dxf>
      <numFmt numFmtId="506" formatCode="0.00_ "/>
    </dxf>
    <dxf>
      <numFmt numFmtId="507" formatCode="0.00_ "/>
    </dxf>
    <dxf>
      <numFmt numFmtId="508" formatCode="0.00_ "/>
    </dxf>
    <dxf>
      <numFmt numFmtId="509" formatCode="0.00_ "/>
    </dxf>
    <dxf>
      <numFmt numFmtId="510" formatCode="0.00_ "/>
    </dxf>
    <dxf>
      <numFmt numFmtId="511" formatCode="0.00_ "/>
    </dxf>
    <dxf>
      <numFmt numFmtId="512" formatCode="0.00_ "/>
    </dxf>
    <dxf>
      <numFmt numFmtId="513" formatCode="0.00_ "/>
    </dxf>
    <dxf>
      <numFmt numFmtId="514" formatCode="0.00_ "/>
    </dxf>
    <dxf>
      <numFmt numFmtId="515" formatCode="0.00_ "/>
    </dxf>
    <dxf>
      <numFmt numFmtId="516" formatCode="0.00_ "/>
    </dxf>
    <dxf>
      <numFmt numFmtId="517" formatCode="0.00_ "/>
    </dxf>
    <dxf>
      <numFmt numFmtId="518" formatCode="0.00_ "/>
    </dxf>
    <dxf>
      <numFmt numFmtId="519" formatCode="0.00_ "/>
    </dxf>
    <dxf>
      <numFmt numFmtId="520" formatCode="0.00_ "/>
    </dxf>
    <dxf>
      <numFmt numFmtId="521" formatCode="0.00_ "/>
    </dxf>
    <dxf>
      <numFmt numFmtId="522" formatCode="0.00_ "/>
    </dxf>
    <dxf>
      <numFmt numFmtId="523" formatCode="0.00_ "/>
    </dxf>
    <dxf>
      <numFmt numFmtId="524" formatCode="0.00_ "/>
    </dxf>
    <dxf>
      <numFmt numFmtId="525" formatCode="0.00_ "/>
    </dxf>
    <dxf>
      <numFmt numFmtId="526" formatCode="0.00_ "/>
    </dxf>
    <dxf>
      <numFmt numFmtId="527" formatCode="0.00_ "/>
    </dxf>
    <dxf>
      <numFmt numFmtId="528" formatCode="0.00_ "/>
    </dxf>
    <dxf>
      <numFmt numFmtId="529" formatCode="0.00_ "/>
    </dxf>
    <dxf>
      <numFmt numFmtId="530" formatCode="0.00_ "/>
    </dxf>
    <dxf>
      <numFmt numFmtId="531" formatCode="0.00_ "/>
    </dxf>
    <dxf>
      <numFmt numFmtId="532" formatCode="0.00_ "/>
    </dxf>
    <dxf>
      <numFmt numFmtId="533" formatCode="0.00_ "/>
    </dxf>
    <dxf>
      <numFmt numFmtId="534" formatCode="0.00_ "/>
    </dxf>
    <dxf>
      <numFmt numFmtId="535" formatCode="0.00_ "/>
    </dxf>
    <dxf>
      <numFmt numFmtId="536" formatCode="0.00_ "/>
    </dxf>
    <dxf>
      <numFmt numFmtId="537" formatCode="0.00_ "/>
    </dxf>
    <dxf>
      <numFmt numFmtId="538" formatCode="0.00_ "/>
    </dxf>
    <dxf>
      <numFmt numFmtId="539" formatCode="0.00_ "/>
    </dxf>
    <dxf>
      <numFmt numFmtId="540" formatCode="0.00_ "/>
    </dxf>
    <dxf>
      <numFmt numFmtId="541" formatCode="0.00_ "/>
    </dxf>
    <dxf>
      <numFmt numFmtId="542" formatCode="0.00_ "/>
    </dxf>
    <dxf>
      <numFmt numFmtId="543" formatCode="0.00_ "/>
    </dxf>
    <dxf>
      <numFmt numFmtId="544" formatCode="0.00_ "/>
    </dxf>
    <dxf>
      <numFmt numFmtId="545" formatCode="0.00_ "/>
    </dxf>
    <dxf>
      <numFmt numFmtId="546" formatCode="0.00_ "/>
    </dxf>
    <dxf>
      <numFmt numFmtId="547" formatCode="0.00_ "/>
    </dxf>
    <dxf>
      <numFmt numFmtId="548" formatCode="0.00_ "/>
    </dxf>
    <dxf>
      <numFmt numFmtId="549" formatCode="0.00_ "/>
    </dxf>
    <dxf>
      <numFmt numFmtId="550" formatCode="0.00_ "/>
    </dxf>
    <dxf>
      <numFmt numFmtId="551" formatCode="0.00_ "/>
    </dxf>
    <dxf>
      <numFmt numFmtId="552" formatCode="0.00_ "/>
    </dxf>
    <dxf>
      <numFmt numFmtId="553" formatCode="0.00_ "/>
    </dxf>
    <dxf>
      <numFmt numFmtId="554" formatCode="0.00_ "/>
    </dxf>
    <dxf>
      <numFmt numFmtId="555" formatCode="0.00_ "/>
    </dxf>
    <dxf>
      <numFmt numFmtId="556" formatCode="0.00_ "/>
    </dxf>
    <dxf>
      <numFmt numFmtId="557" formatCode="0.00_ "/>
    </dxf>
    <dxf>
      <numFmt numFmtId="558" formatCode="0.00_ "/>
    </dxf>
    <dxf>
      <numFmt numFmtId="559" formatCode="0.00_ "/>
    </dxf>
    <dxf>
      <numFmt numFmtId="560" formatCode="0.00_ "/>
    </dxf>
    <dxf>
      <numFmt numFmtId="561" formatCode="0.00_ "/>
    </dxf>
    <dxf>
      <numFmt numFmtId="562" formatCode="0.00_ "/>
    </dxf>
    <dxf>
      <numFmt numFmtId="563" formatCode="0.00_ "/>
    </dxf>
    <dxf>
      <numFmt numFmtId="564" formatCode="0.00_ "/>
    </dxf>
    <dxf>
      <numFmt numFmtId="565" formatCode="0.00_ "/>
    </dxf>
    <dxf>
      <numFmt numFmtId="566" formatCode="0.00_ "/>
    </dxf>
    <dxf>
      <numFmt numFmtId="567" formatCode="0.00_ "/>
    </dxf>
    <dxf>
      <numFmt numFmtId="568" formatCode="0.00_ "/>
    </dxf>
    <dxf>
      <numFmt numFmtId="569" formatCode="0.00_ "/>
    </dxf>
    <dxf>
      <numFmt numFmtId="570" formatCode="0.00_ "/>
    </dxf>
    <dxf>
      <numFmt numFmtId="571" formatCode="0.00_ "/>
    </dxf>
    <dxf>
      <numFmt numFmtId="572" formatCode="0.00_ "/>
    </dxf>
    <dxf>
      <numFmt numFmtId="573" formatCode="0.00_ "/>
    </dxf>
    <dxf>
      <numFmt numFmtId="574" formatCode="0.00_ "/>
    </dxf>
    <dxf>
      <numFmt numFmtId="575" formatCode="0.00_ "/>
    </dxf>
    <dxf>
      <numFmt numFmtId="576" formatCode="0.00_ "/>
    </dxf>
    <dxf>
      <numFmt numFmtId="577" formatCode="0.00_ "/>
    </dxf>
    <dxf>
      <numFmt numFmtId="578" formatCode="0.00_ "/>
    </dxf>
    <dxf>
      <numFmt numFmtId="579" formatCode="0.00_ "/>
    </dxf>
    <dxf>
      <numFmt numFmtId="580" formatCode="0.00_ "/>
    </dxf>
    <dxf>
      <numFmt numFmtId="581" formatCode="0.00_ "/>
    </dxf>
    <dxf>
      <numFmt numFmtId="582" formatCode="0.00_ "/>
    </dxf>
    <dxf>
      <numFmt numFmtId="583" formatCode="0.00_ "/>
    </dxf>
    <dxf>
      <numFmt numFmtId="584" formatCode="0.00_ "/>
    </dxf>
    <dxf>
      <numFmt numFmtId="585" formatCode="0.00_ "/>
    </dxf>
    <dxf>
      <numFmt numFmtId="586" formatCode="0.00_ "/>
    </dxf>
    <dxf>
      <numFmt numFmtId="587" formatCode="0.00_ "/>
    </dxf>
    <dxf>
      <numFmt numFmtId="588" formatCode="0.00_ "/>
    </dxf>
    <dxf>
      <numFmt numFmtId="589" formatCode="0.00_ "/>
    </dxf>
    <dxf>
      <numFmt numFmtId="590" formatCode="0.00_ "/>
    </dxf>
    <dxf>
      <numFmt numFmtId="591" formatCode="0.00_ "/>
    </dxf>
    <dxf>
      <numFmt numFmtId="592" formatCode="0.00_ "/>
    </dxf>
    <dxf>
      <numFmt numFmtId="593" formatCode="0.00_ "/>
    </dxf>
    <dxf>
      <numFmt numFmtId="594" formatCode="0.00_ "/>
    </dxf>
    <dxf>
      <numFmt numFmtId="595" formatCode="0.00_ "/>
    </dxf>
    <dxf>
      <numFmt numFmtId="596" formatCode="0.00_ "/>
    </dxf>
    <dxf>
      <numFmt numFmtId="597" formatCode="0.00_ "/>
    </dxf>
    <dxf>
      <numFmt numFmtId="598" formatCode="0.00_ "/>
    </dxf>
    <dxf>
      <numFmt numFmtId="599" formatCode="0.00_ "/>
    </dxf>
    <dxf>
      <numFmt numFmtId="600" formatCode="0.00_ "/>
    </dxf>
    <dxf>
      <numFmt numFmtId="601" formatCode="0.00_ "/>
    </dxf>
    <dxf>
      <numFmt numFmtId="602" formatCode="0.00_ "/>
    </dxf>
    <dxf>
      <numFmt numFmtId="603" formatCode="0.00_ "/>
    </dxf>
    <dxf>
      <numFmt numFmtId="604" formatCode="0.00_ "/>
    </dxf>
    <dxf>
      <numFmt numFmtId="605" formatCode="0.00_ "/>
    </dxf>
    <dxf>
      <numFmt numFmtId="606" formatCode="0.00_ "/>
    </dxf>
    <dxf>
      <numFmt numFmtId="607" formatCode="0.00_ "/>
    </dxf>
    <dxf>
      <numFmt numFmtId="608" formatCode="0.00_ "/>
    </dxf>
    <dxf>
      <numFmt numFmtId="609" formatCode="0.00_ "/>
    </dxf>
    <dxf>
      <numFmt numFmtId="610" formatCode="0.00_ "/>
    </dxf>
    <dxf>
      <numFmt numFmtId="611" formatCode="0.00_ "/>
    </dxf>
    <dxf>
      <numFmt numFmtId="612" formatCode="0.00_ "/>
    </dxf>
    <dxf>
      <numFmt numFmtId="613" formatCode="0.00_ "/>
    </dxf>
    <dxf>
      <numFmt numFmtId="614" formatCode="0.00_ "/>
    </dxf>
    <dxf>
      <numFmt numFmtId="615" formatCode="0.00_ "/>
    </dxf>
    <dxf>
      <numFmt numFmtId="616" formatCode="0.00_ "/>
    </dxf>
    <dxf>
      <numFmt numFmtId="617" formatCode="0.00_ "/>
    </dxf>
    <dxf>
      <numFmt numFmtId="618" formatCode="0.00_ "/>
    </dxf>
    <dxf>
      <numFmt numFmtId="619" formatCode="0.00_ "/>
    </dxf>
    <dxf>
      <numFmt numFmtId="620" formatCode="0.00_ "/>
    </dxf>
    <dxf>
      <numFmt numFmtId="621" formatCode="0.00_ "/>
    </dxf>
    <dxf>
      <numFmt numFmtId="622" formatCode="0.00_ "/>
    </dxf>
    <dxf>
      <numFmt numFmtId="623" formatCode="0.00_ "/>
    </dxf>
    <dxf>
      <numFmt numFmtId="624" formatCode="0.00_ "/>
    </dxf>
    <dxf>
      <numFmt numFmtId="625" formatCode="0.00_ "/>
    </dxf>
    <dxf>
      <numFmt numFmtId="626" formatCode="0.00_ "/>
    </dxf>
    <dxf>
      <numFmt numFmtId="627" formatCode="0.00_ "/>
    </dxf>
    <dxf>
      <numFmt numFmtId="628" formatCode="0.00_ "/>
    </dxf>
    <dxf>
      <numFmt numFmtId="629" formatCode="0.00_ "/>
    </dxf>
    <dxf>
      <numFmt numFmtId="630" formatCode="0.00_ "/>
    </dxf>
    <dxf>
      <numFmt numFmtId="631" formatCode="0.00_ "/>
    </dxf>
    <dxf>
      <numFmt numFmtId="632" formatCode="0.00_ "/>
    </dxf>
    <dxf>
      <numFmt numFmtId="633" formatCode="0.00_ "/>
    </dxf>
    <dxf>
      <numFmt numFmtId="634" formatCode="0.00_ "/>
    </dxf>
    <dxf>
      <numFmt numFmtId="635" formatCode="0.00_ "/>
    </dxf>
    <dxf>
      <numFmt numFmtId="636" formatCode="0.00_ "/>
    </dxf>
    <dxf>
      <numFmt numFmtId="637" formatCode="0.00_ "/>
    </dxf>
    <dxf>
      <numFmt numFmtId="638" formatCode="0.00_ "/>
    </dxf>
    <dxf>
      <numFmt numFmtId="639" formatCode="0.00_ "/>
    </dxf>
    <dxf>
      <numFmt numFmtId="640" formatCode="0.00_ "/>
    </dxf>
    <dxf>
      <numFmt numFmtId="641" formatCode="0.00_ "/>
    </dxf>
    <dxf>
      <numFmt numFmtId="642" formatCode="0.00_ "/>
    </dxf>
    <dxf>
      <numFmt numFmtId="643" formatCode="0.00_ "/>
    </dxf>
    <dxf>
      <numFmt numFmtId="644" formatCode="0.00_ "/>
    </dxf>
    <dxf>
      <numFmt numFmtId="645" formatCode="0.00_ "/>
    </dxf>
    <dxf>
      <numFmt numFmtId="646" formatCode="0.00_ "/>
    </dxf>
    <dxf>
      <numFmt numFmtId="647" formatCode="0.00_ "/>
    </dxf>
    <dxf>
      <numFmt numFmtId="648" formatCode="0.00_ "/>
    </dxf>
    <dxf>
      <numFmt numFmtId="649" formatCode="0.00_ "/>
    </dxf>
    <dxf>
      <numFmt numFmtId="650" formatCode="0.00_ "/>
    </dxf>
    <dxf>
      <numFmt numFmtId="651" formatCode="0.00_ "/>
    </dxf>
    <dxf>
      <numFmt numFmtId="652" formatCode="0.00_ "/>
    </dxf>
    <dxf>
      <numFmt numFmtId="653" formatCode="0.00_ "/>
    </dxf>
    <dxf>
      <numFmt numFmtId="654" formatCode="0.00_ "/>
    </dxf>
    <dxf>
      <numFmt numFmtId="655" formatCode="0.00_ "/>
    </dxf>
    <dxf>
      <numFmt numFmtId="656" formatCode="0.00_ "/>
    </dxf>
    <dxf>
      <numFmt numFmtId="657" formatCode="0.00_ "/>
    </dxf>
    <dxf>
      <numFmt numFmtId="658" formatCode="0.00_ "/>
    </dxf>
    <dxf>
      <numFmt numFmtId="659" formatCode="0.00_ "/>
    </dxf>
    <dxf>
      <numFmt numFmtId="660" formatCode="0.00_ "/>
    </dxf>
    <dxf>
      <numFmt numFmtId="661" formatCode="0.00_ "/>
    </dxf>
    <dxf>
      <numFmt numFmtId="662" formatCode="0.00_ "/>
    </dxf>
    <dxf>
      <numFmt numFmtId="663" formatCode="0.00_ "/>
    </dxf>
    <dxf>
      <numFmt numFmtId="664" formatCode="0.00_ "/>
    </dxf>
    <dxf>
      <numFmt numFmtId="665" formatCode="0.00_ "/>
    </dxf>
    <dxf>
      <numFmt numFmtId="666" formatCode="0.00_ "/>
    </dxf>
    <dxf>
      <numFmt numFmtId="667" formatCode="0.00_ "/>
    </dxf>
    <dxf>
      <numFmt numFmtId="668" formatCode="0.00_ "/>
    </dxf>
    <dxf>
      <numFmt numFmtId="669" formatCode="0.00_ "/>
    </dxf>
    <dxf>
      <numFmt numFmtId="670" formatCode="0.00_ "/>
    </dxf>
    <dxf>
      <numFmt numFmtId="671" formatCode="0.00_ "/>
    </dxf>
    <dxf>
      <numFmt numFmtId="672" formatCode="0.00_ "/>
    </dxf>
    <dxf>
      <numFmt numFmtId="673" formatCode="0.00_ "/>
    </dxf>
    <dxf>
      <numFmt numFmtId="674" formatCode="0.00_ "/>
    </dxf>
    <dxf>
      <numFmt numFmtId="675" formatCode="0.00_ "/>
    </dxf>
    <dxf>
      <numFmt numFmtId="676" formatCode="0.00_ "/>
    </dxf>
    <dxf>
      <numFmt numFmtId="677" formatCode="0.00_ "/>
    </dxf>
    <dxf>
      <numFmt numFmtId="678" formatCode="0.00_ "/>
    </dxf>
    <dxf>
      <numFmt numFmtId="679" formatCode="0.00_ "/>
    </dxf>
    <dxf>
      <numFmt numFmtId="680" formatCode="0.00_ "/>
    </dxf>
    <dxf>
      <numFmt numFmtId="681" formatCode="0.00_ "/>
    </dxf>
    <dxf>
      <numFmt numFmtId="682" formatCode="0.00_ "/>
    </dxf>
    <dxf>
      <numFmt numFmtId="683" formatCode="0.00_ "/>
    </dxf>
    <dxf>
      <numFmt numFmtId="684" formatCode="0.00_ "/>
    </dxf>
    <dxf>
      <numFmt numFmtId="685" formatCode="0.00_ "/>
    </dxf>
    <dxf>
      <numFmt numFmtId="686" formatCode="0.00_ "/>
    </dxf>
    <dxf>
      <numFmt numFmtId="687" formatCode="0.00_ "/>
    </dxf>
    <dxf>
      <numFmt numFmtId="688" formatCode="0.00_ "/>
    </dxf>
    <dxf>
      <numFmt numFmtId="689" formatCode="0.00_ "/>
    </dxf>
    <dxf>
      <numFmt numFmtId="690" formatCode="0.00_ "/>
    </dxf>
    <dxf>
      <numFmt numFmtId="691" formatCode="0.00_ "/>
    </dxf>
    <dxf>
      <numFmt numFmtId="692" formatCode="0.00_ "/>
    </dxf>
    <dxf>
      <numFmt numFmtId="693" formatCode="0.00_ "/>
    </dxf>
    <dxf>
      <numFmt numFmtId="694" formatCode="0.00_ "/>
    </dxf>
    <dxf>
      <numFmt numFmtId="695" formatCode="0.00_ "/>
    </dxf>
    <dxf>
      <numFmt numFmtId="696" formatCode="0.00_ "/>
    </dxf>
    <dxf>
      <numFmt numFmtId="697" formatCode="0.00_ "/>
    </dxf>
    <dxf>
      <numFmt numFmtId="698" formatCode="0.00_ "/>
    </dxf>
    <dxf>
      <numFmt numFmtId="699" formatCode="0.00_ "/>
    </dxf>
    <dxf>
      <numFmt numFmtId="700" formatCode="0.00_ "/>
    </dxf>
    <dxf>
      <numFmt numFmtId="701" formatCode="0.00_ "/>
    </dxf>
    <dxf>
      <numFmt numFmtId="702" formatCode="0.00_ "/>
    </dxf>
    <dxf>
      <numFmt numFmtId="703" formatCode="0.00_ "/>
    </dxf>
    <dxf>
      <numFmt numFmtId="704" formatCode="0.00_ "/>
    </dxf>
    <dxf>
      <numFmt numFmtId="705" formatCode="0.00_ "/>
    </dxf>
    <dxf>
      <numFmt numFmtId="706" formatCode="0.00_ "/>
    </dxf>
    <dxf>
      <numFmt numFmtId="707" formatCode="0.00_ "/>
    </dxf>
    <dxf>
      <numFmt numFmtId="708" formatCode="0.00_ "/>
    </dxf>
    <dxf>
      <numFmt numFmtId="709" formatCode="0.00_ "/>
    </dxf>
    <dxf>
      <numFmt numFmtId="710" formatCode="0.00_ "/>
    </dxf>
    <dxf>
      <numFmt numFmtId="711" formatCode="0.00_ "/>
    </dxf>
    <dxf>
      <numFmt numFmtId="712" formatCode="0.00_ "/>
    </dxf>
    <dxf>
      <numFmt numFmtId="713" formatCode="0.00_ "/>
    </dxf>
    <dxf>
      <numFmt numFmtId="714" formatCode="0.00_ "/>
    </dxf>
    <dxf>
      <numFmt numFmtId="715" formatCode="0.00_ "/>
    </dxf>
    <dxf>
      <numFmt numFmtId="716" formatCode="0.00_ "/>
    </dxf>
    <dxf>
      <numFmt numFmtId="717" formatCode="0.00_ "/>
    </dxf>
    <dxf>
      <numFmt numFmtId="718" formatCode="0.00_ "/>
    </dxf>
    <dxf>
      <numFmt numFmtId="719" formatCode="0.00_ "/>
    </dxf>
    <dxf>
      <numFmt numFmtId="720" formatCode="0.00_ "/>
    </dxf>
    <dxf>
      <numFmt numFmtId="721" formatCode="0.00_ "/>
    </dxf>
    <dxf>
      <numFmt numFmtId="722" formatCode="0.00_ "/>
    </dxf>
    <dxf>
      <numFmt numFmtId="723" formatCode="0.00_ "/>
    </dxf>
    <dxf>
      <numFmt numFmtId="724" formatCode="0.00_ "/>
    </dxf>
    <dxf>
      <numFmt numFmtId="725" formatCode="0.00_ "/>
    </dxf>
    <dxf>
      <numFmt numFmtId="726" formatCode="0.00_ "/>
    </dxf>
    <dxf>
      <numFmt numFmtId="727" formatCode="0.00_ "/>
    </dxf>
    <dxf>
      <numFmt numFmtId="728" formatCode="0.00_ "/>
    </dxf>
    <dxf>
      <numFmt numFmtId="729" formatCode="0.00_ "/>
    </dxf>
    <dxf>
      <numFmt numFmtId="730" formatCode="0.00_ "/>
    </dxf>
    <dxf>
      <numFmt numFmtId="731" formatCode="0.00_ "/>
    </dxf>
    <dxf>
      <numFmt numFmtId="732" formatCode="0.00_ "/>
    </dxf>
    <dxf>
      <numFmt numFmtId="733" formatCode="0.00_ "/>
    </dxf>
    <dxf>
      <numFmt numFmtId="734" formatCode="0.00_ "/>
    </dxf>
    <dxf>
      <numFmt numFmtId="735" formatCode="0.00_ "/>
    </dxf>
    <dxf>
      <numFmt numFmtId="736" formatCode="0.00_ "/>
    </dxf>
    <dxf>
      <numFmt numFmtId="737" formatCode="0.00_ "/>
    </dxf>
    <dxf>
      <numFmt numFmtId="738" formatCode="0.00_ "/>
    </dxf>
    <dxf>
      <numFmt numFmtId="739" formatCode="0.00_ "/>
    </dxf>
    <dxf>
      <numFmt numFmtId="740" formatCode="0.00_ "/>
    </dxf>
    <dxf>
      <numFmt numFmtId="741" formatCode="0.00_ "/>
    </dxf>
    <dxf>
      <numFmt numFmtId="742" formatCode="0.00_ "/>
    </dxf>
    <dxf>
      <numFmt numFmtId="743" formatCode="0.00_ "/>
    </dxf>
    <dxf>
      <numFmt numFmtId="744" formatCode="0.00_ "/>
    </dxf>
    <dxf>
      <numFmt numFmtId="745" formatCode="0.00_ "/>
    </dxf>
    <dxf>
      <numFmt numFmtId="746" formatCode="0.00_ "/>
    </dxf>
    <dxf>
      <numFmt numFmtId="747" formatCode="0.00_ "/>
    </dxf>
    <dxf>
      <numFmt numFmtId="748" formatCode="0.00_ "/>
    </dxf>
    <dxf>
      <numFmt numFmtId="749" formatCode="0.00_ "/>
    </dxf>
    <dxf>
      <numFmt numFmtId="750" formatCode="0.00_ "/>
    </dxf>
    <dxf>
      <numFmt numFmtId="751" formatCode="0.00_ "/>
    </dxf>
    <dxf>
      <numFmt numFmtId="752" formatCode="0.00_ "/>
    </dxf>
    <dxf>
      <numFmt numFmtId="753" formatCode="0.00_ "/>
    </dxf>
    <dxf>
      <numFmt numFmtId="754" formatCode="0.00_ "/>
    </dxf>
    <dxf>
      <numFmt numFmtId="755" formatCode="0.00_ "/>
    </dxf>
    <dxf>
      <numFmt numFmtId="756" formatCode="0.00_ "/>
    </dxf>
    <dxf>
      <numFmt numFmtId="757" formatCode="0.00_ "/>
    </dxf>
    <dxf>
      <numFmt numFmtId="758" formatCode="0.00_ "/>
    </dxf>
    <dxf>
      <numFmt numFmtId="759" formatCode="0.00_ "/>
    </dxf>
    <dxf>
      <numFmt numFmtId="760" formatCode="0.00_ "/>
    </dxf>
    <dxf>
      <numFmt numFmtId="761" formatCode="0.00_ "/>
    </dxf>
    <dxf>
      <numFmt numFmtId="762" formatCode="0.00_ "/>
    </dxf>
    <dxf>
      <numFmt numFmtId="763" formatCode="0.00_ "/>
    </dxf>
    <dxf>
      <numFmt numFmtId="764" formatCode="0.00_ "/>
    </dxf>
    <dxf>
      <numFmt numFmtId="765" formatCode="0.00_ "/>
    </dxf>
    <dxf>
      <numFmt numFmtId="766" formatCode="0.00_ "/>
    </dxf>
    <dxf>
      <numFmt numFmtId="767" formatCode="0.00_ "/>
    </dxf>
    <dxf>
      <numFmt numFmtId="768" formatCode="0.00_ "/>
    </dxf>
    <dxf>
      <numFmt numFmtId="769" formatCode="0.00_ "/>
    </dxf>
    <dxf>
      <numFmt numFmtId="770" formatCode="0.00_ "/>
    </dxf>
    <dxf>
      <numFmt numFmtId="771" formatCode="0.00_ "/>
    </dxf>
    <dxf>
      <numFmt numFmtId="772" formatCode="0.00_ "/>
    </dxf>
    <dxf>
      <numFmt numFmtId="773" formatCode="0.00_ "/>
    </dxf>
    <dxf>
      <numFmt numFmtId="774" formatCode="0.00_ "/>
    </dxf>
    <dxf>
      <numFmt numFmtId="775" formatCode="0.00_ "/>
    </dxf>
    <dxf>
      <numFmt numFmtId="776" formatCode="0.00_ "/>
    </dxf>
    <dxf>
      <numFmt numFmtId="777" formatCode="0.00_ "/>
    </dxf>
    <dxf>
      <numFmt numFmtId="778" formatCode="0.00_ "/>
    </dxf>
    <dxf>
      <numFmt numFmtId="779" formatCode="0.00_ "/>
    </dxf>
    <dxf>
      <numFmt numFmtId="780" formatCode="0.00_ "/>
    </dxf>
    <dxf>
      <numFmt numFmtId="781" formatCode="0.00_ "/>
    </dxf>
    <dxf>
      <numFmt numFmtId="782" formatCode="0.00_ "/>
    </dxf>
    <dxf>
      <numFmt numFmtId="783" formatCode="0.00_ "/>
    </dxf>
    <dxf>
      <numFmt numFmtId="784" formatCode="0.00_ "/>
    </dxf>
    <dxf>
      <numFmt numFmtId="785" formatCode="0.00_ "/>
    </dxf>
    <dxf>
      <numFmt numFmtId="786" formatCode="0.00_ "/>
    </dxf>
    <dxf>
      <numFmt numFmtId="787" formatCode="0.00_ "/>
    </dxf>
    <dxf>
      <numFmt numFmtId="788" formatCode="0.00_ "/>
    </dxf>
    <dxf>
      <numFmt numFmtId="789" formatCode="0.00_ "/>
    </dxf>
    <dxf>
      <numFmt numFmtId="790" formatCode="0.00_ "/>
    </dxf>
    <dxf>
      <numFmt numFmtId="791" formatCode="0.00_ "/>
    </dxf>
    <dxf>
      <numFmt numFmtId="792" formatCode="0.00_ "/>
    </dxf>
    <dxf>
      <numFmt numFmtId="793" formatCode="0.00_ "/>
    </dxf>
    <dxf>
      <numFmt numFmtId="794" formatCode="0.00_ "/>
    </dxf>
    <dxf>
      <numFmt numFmtId="795" formatCode="0.00_ "/>
    </dxf>
    <dxf>
      <numFmt numFmtId="796" formatCode="0.00_ "/>
    </dxf>
    <dxf>
      <numFmt numFmtId="797" formatCode="0.00_ "/>
    </dxf>
    <dxf>
      <numFmt numFmtId="798" formatCode="0.00_ "/>
    </dxf>
    <dxf>
      <numFmt numFmtId="799" formatCode="0.00_ "/>
    </dxf>
    <dxf>
      <numFmt numFmtId="800" formatCode="0.00_ "/>
    </dxf>
    <dxf>
      <numFmt numFmtId="801" formatCode="0.00_ "/>
    </dxf>
    <dxf>
      <numFmt numFmtId="802" formatCode="0.00_ "/>
    </dxf>
    <dxf>
      <numFmt numFmtId="803" formatCode="0.00_ "/>
    </dxf>
    <dxf>
      <numFmt numFmtId="804" formatCode="0.00_ "/>
    </dxf>
    <dxf>
      <numFmt numFmtId="805" formatCode="0.00_ "/>
    </dxf>
    <dxf>
      <numFmt numFmtId="806" formatCode="0.00_ "/>
    </dxf>
    <dxf>
      <numFmt numFmtId="807" formatCode="0.00_ "/>
    </dxf>
    <dxf>
      <numFmt numFmtId="808" formatCode="0.00_ "/>
    </dxf>
    <dxf>
      <numFmt numFmtId="809" formatCode="0.00_ "/>
    </dxf>
    <dxf>
      <numFmt numFmtId="810" formatCode="0.00_ "/>
    </dxf>
    <dxf>
      <numFmt numFmtId="811" formatCode="0.00_ "/>
    </dxf>
    <dxf>
      <numFmt numFmtId="812" formatCode="0.00_ "/>
    </dxf>
    <dxf>
      <numFmt numFmtId="813" formatCode="0.00_ "/>
    </dxf>
    <dxf>
      <numFmt numFmtId="814" formatCode="0.00_ "/>
    </dxf>
    <dxf>
      <numFmt numFmtId="815" formatCode="0.00_ "/>
    </dxf>
    <dxf>
      <numFmt numFmtId="816" formatCode="0.00_ "/>
    </dxf>
    <dxf>
      <numFmt numFmtId="817" formatCode="0.00_ "/>
    </dxf>
    <dxf>
      <numFmt numFmtId="818" formatCode="0.00_ "/>
    </dxf>
    <dxf>
      <numFmt numFmtId="819" formatCode="0.00_ "/>
    </dxf>
    <dxf>
      <numFmt numFmtId="820" formatCode="0.00_ "/>
    </dxf>
    <dxf>
      <numFmt numFmtId="821" formatCode="0.00_ "/>
    </dxf>
    <dxf>
      <numFmt numFmtId="822" formatCode="0.00_ "/>
    </dxf>
    <dxf>
      <numFmt numFmtId="823" formatCode="0.00_ "/>
    </dxf>
    <dxf>
      <numFmt numFmtId="824" formatCode="0.00_ "/>
    </dxf>
    <dxf>
      <numFmt numFmtId="825" formatCode="0.00_ "/>
    </dxf>
    <dxf>
      <numFmt numFmtId="826" formatCode="0.00_ "/>
    </dxf>
    <dxf>
      <numFmt numFmtId="827" formatCode="0.00_ "/>
    </dxf>
    <dxf>
      <numFmt numFmtId="828" formatCode="0.00_ "/>
    </dxf>
    <dxf>
      <numFmt numFmtId="829" formatCode="0.00_ "/>
    </dxf>
    <dxf>
      <numFmt numFmtId="830" formatCode="0.00_ "/>
    </dxf>
    <dxf>
      <numFmt numFmtId="831" formatCode="0.00_ "/>
    </dxf>
    <dxf>
      <numFmt numFmtId="832" formatCode="0.00_ "/>
    </dxf>
    <dxf>
      <numFmt numFmtId="833" formatCode="0.00_ "/>
    </dxf>
    <dxf>
      <numFmt numFmtId="834" formatCode="0.00_ "/>
    </dxf>
    <dxf>
      <numFmt numFmtId="835" formatCode="0.00_ "/>
    </dxf>
    <dxf>
      <numFmt numFmtId="836" formatCode="0.00_ "/>
    </dxf>
    <dxf>
      <numFmt numFmtId="837" formatCode="0.00_ "/>
    </dxf>
    <dxf>
      <numFmt numFmtId="838" formatCode="0.00_ "/>
    </dxf>
    <dxf>
      <numFmt numFmtId="839" formatCode="0.00_ "/>
    </dxf>
    <dxf>
      <numFmt numFmtId="840" formatCode="0.00_ "/>
    </dxf>
    <dxf>
      <numFmt numFmtId="841" formatCode="0.00_ "/>
    </dxf>
    <dxf>
      <numFmt numFmtId="842" formatCode="0.00_ "/>
    </dxf>
    <dxf>
      <numFmt numFmtId="843" formatCode="0.00_ "/>
    </dxf>
    <dxf>
      <numFmt numFmtId="844" formatCode="0.00_ "/>
    </dxf>
    <dxf>
      <numFmt numFmtId="845" formatCode="0.00_ "/>
    </dxf>
    <dxf>
      <numFmt numFmtId="846" formatCode="0.00_ "/>
    </dxf>
    <dxf>
      <numFmt numFmtId="847" formatCode="0.00_ "/>
    </dxf>
    <dxf>
      <numFmt numFmtId="848" formatCode="0.00_ "/>
    </dxf>
    <dxf>
      <numFmt numFmtId="849" formatCode="0.00_ "/>
    </dxf>
    <dxf>
      <numFmt numFmtId="850" formatCode="0.00_ "/>
    </dxf>
    <dxf>
      <numFmt numFmtId="851" formatCode="0.00_ "/>
    </dxf>
    <dxf>
      <numFmt numFmtId="852" formatCode="0.00_ "/>
    </dxf>
    <dxf>
      <numFmt numFmtId="853" formatCode="0.00_ "/>
    </dxf>
    <dxf>
      <numFmt numFmtId="854" formatCode="0.00_ "/>
    </dxf>
    <dxf>
      <numFmt numFmtId="855" formatCode="0.00_ "/>
    </dxf>
    <dxf>
      <numFmt numFmtId="856" formatCode="0.00_ "/>
    </dxf>
    <dxf>
      <numFmt numFmtId="857" formatCode="0.00_ "/>
    </dxf>
    <dxf>
      <numFmt numFmtId="858" formatCode="0.00_ "/>
    </dxf>
    <dxf>
      <numFmt numFmtId="859" formatCode="0.00_ "/>
    </dxf>
    <dxf>
      <numFmt numFmtId="860" formatCode="0.00_ "/>
    </dxf>
    <dxf>
      <numFmt numFmtId="861" formatCode="0.00_ "/>
    </dxf>
    <dxf>
      <numFmt numFmtId="862" formatCode="0.00_ "/>
    </dxf>
    <dxf>
      <numFmt numFmtId="863" formatCode="0.00_ "/>
    </dxf>
    <dxf>
      <numFmt numFmtId="864" formatCode="0.00_ "/>
    </dxf>
    <dxf>
      <numFmt numFmtId="865" formatCode="0.00_ "/>
    </dxf>
    <dxf>
      <numFmt numFmtId="866" formatCode="0.00_ "/>
    </dxf>
    <dxf>
      <numFmt numFmtId="867" formatCode="0.00_ "/>
    </dxf>
    <dxf>
      <numFmt numFmtId="868" formatCode="0.00_ "/>
    </dxf>
    <dxf>
      <numFmt numFmtId="869" formatCode="0.00_ "/>
    </dxf>
    <dxf>
      <numFmt numFmtId="870" formatCode="0.00_ "/>
    </dxf>
    <dxf>
      <numFmt numFmtId="871" formatCode="0.00_ "/>
    </dxf>
    <dxf>
      <numFmt numFmtId="872" formatCode="0.00_ "/>
    </dxf>
    <dxf>
      <numFmt numFmtId="873" formatCode="0.00_ "/>
    </dxf>
    <dxf>
      <numFmt numFmtId="874" formatCode="0.00_ "/>
    </dxf>
    <dxf>
      <numFmt numFmtId="875" formatCode="0.00_ "/>
    </dxf>
    <dxf>
      <numFmt numFmtId="876" formatCode="0.00_ "/>
    </dxf>
    <dxf>
      <numFmt numFmtId="877" formatCode="0.00_ "/>
    </dxf>
    <dxf>
      <numFmt numFmtId="878" formatCode="0.00_ "/>
    </dxf>
    <dxf>
      <numFmt numFmtId="879" formatCode="0.00_ "/>
    </dxf>
    <dxf>
      <numFmt numFmtId="880" formatCode="0.00_ "/>
    </dxf>
    <dxf>
      <numFmt numFmtId="881" formatCode="0.00_ "/>
    </dxf>
    <dxf>
      <numFmt numFmtId="882" formatCode="0.00_ "/>
    </dxf>
    <dxf>
      <numFmt numFmtId="883" formatCode="0.00_ "/>
    </dxf>
    <dxf>
      <numFmt numFmtId="884" formatCode="0.00_ "/>
    </dxf>
    <dxf>
      <numFmt numFmtId="885" formatCode="0.00_ "/>
    </dxf>
    <dxf>
      <numFmt numFmtId="886" formatCode="0.00_ "/>
    </dxf>
    <dxf>
      <numFmt numFmtId="887" formatCode="0.00_ "/>
    </dxf>
    <dxf>
      <numFmt numFmtId="888" formatCode="0.00_ "/>
    </dxf>
    <dxf>
      <numFmt numFmtId="889" formatCode="0.00_ "/>
    </dxf>
    <dxf>
      <numFmt numFmtId="890" formatCode="0.00_ "/>
    </dxf>
    <dxf>
      <numFmt numFmtId="891" formatCode="0.00_ "/>
    </dxf>
    <dxf>
      <numFmt numFmtId="892" formatCode="0.00_ "/>
    </dxf>
    <dxf>
      <numFmt numFmtId="893" formatCode="0.00_ "/>
    </dxf>
    <dxf>
      <numFmt numFmtId="894" formatCode="0.00_ "/>
    </dxf>
    <dxf>
      <numFmt numFmtId="895" formatCode="0.00_ "/>
    </dxf>
    <dxf>
      <numFmt numFmtId="896" formatCode="0.00_ "/>
    </dxf>
    <dxf>
      <numFmt numFmtId="897" formatCode="0.00_ "/>
    </dxf>
    <dxf>
      <numFmt numFmtId="898" formatCode="0.00_ "/>
    </dxf>
    <dxf>
      <numFmt numFmtId="899" formatCode="0.00_ "/>
    </dxf>
    <dxf>
      <numFmt numFmtId="900" formatCode="0.00_ "/>
    </dxf>
    <dxf>
      <numFmt numFmtId="901" formatCode="0.00_ "/>
    </dxf>
    <dxf>
      <numFmt numFmtId="902" formatCode="0.00_ "/>
    </dxf>
    <dxf>
      <numFmt numFmtId="903" formatCode="0.00_ "/>
    </dxf>
    <dxf>
      <numFmt numFmtId="904" formatCode="0.00_ "/>
    </dxf>
    <dxf>
      <numFmt numFmtId="905" formatCode="0.00_ "/>
    </dxf>
    <dxf>
      <numFmt numFmtId="906" formatCode="0.00_ "/>
    </dxf>
    <dxf>
      <numFmt numFmtId="907" formatCode="0.00_ "/>
    </dxf>
    <dxf>
      <numFmt numFmtId="908" formatCode="0.00_ "/>
    </dxf>
    <dxf>
      <numFmt numFmtId="909" formatCode="0.00_ "/>
    </dxf>
    <dxf>
      <numFmt numFmtId="910" formatCode="0.00_ "/>
    </dxf>
    <dxf>
      <numFmt numFmtId="911" formatCode="0.00_ "/>
    </dxf>
    <dxf>
      <numFmt numFmtId="912" formatCode="0.00_ "/>
    </dxf>
    <dxf>
      <numFmt numFmtId="913" formatCode="0.00_ "/>
    </dxf>
    <dxf>
      <numFmt numFmtId="914" formatCode="0.00_ "/>
    </dxf>
    <dxf>
      <numFmt numFmtId="915" formatCode="0.00_ "/>
    </dxf>
    <dxf>
      <numFmt numFmtId="916" formatCode="0.00_ "/>
    </dxf>
    <dxf>
      <numFmt numFmtId="917" formatCode="0.00_ "/>
    </dxf>
    <dxf>
      <numFmt numFmtId="918" formatCode="0.00_ "/>
    </dxf>
    <dxf>
      <numFmt numFmtId="919" formatCode="0.00_ "/>
    </dxf>
    <dxf>
      <numFmt numFmtId="920" formatCode="0.00_ "/>
    </dxf>
    <dxf>
      <numFmt numFmtId="921" formatCode="0.00_ "/>
    </dxf>
    <dxf>
      <numFmt numFmtId="922" formatCode="0.00_ "/>
    </dxf>
    <dxf>
      <numFmt numFmtId="923" formatCode="0.00_ "/>
    </dxf>
    <dxf>
      <numFmt numFmtId="924" formatCode="0.00_ "/>
    </dxf>
    <dxf>
      <numFmt numFmtId="925" formatCode="0.00_ "/>
    </dxf>
    <dxf>
      <numFmt numFmtId="926" formatCode="0.00_ "/>
    </dxf>
    <dxf>
      <numFmt numFmtId="927" formatCode="0.00_ "/>
    </dxf>
    <dxf>
      <numFmt numFmtId="928" formatCode="0.00_ "/>
    </dxf>
    <dxf>
      <numFmt numFmtId="929" formatCode="0.00_ "/>
    </dxf>
    <dxf>
      <numFmt numFmtId="930" formatCode="0.00_ "/>
    </dxf>
    <dxf>
      <numFmt numFmtId="931" formatCode="0.00_ "/>
    </dxf>
    <dxf>
      <numFmt numFmtId="932" formatCode="0.00_ "/>
    </dxf>
    <dxf>
      <numFmt numFmtId="933" formatCode="0.00_ "/>
    </dxf>
    <dxf>
      <numFmt numFmtId="934" formatCode="0.00_ "/>
    </dxf>
    <dxf>
      <numFmt numFmtId="935" formatCode="0.00_ "/>
    </dxf>
    <dxf>
      <numFmt numFmtId="936" formatCode="0.00_ "/>
    </dxf>
    <dxf>
      <numFmt numFmtId="937" formatCode="0.00_ "/>
    </dxf>
    <dxf>
      <numFmt numFmtId="938" formatCode="0.00_ "/>
    </dxf>
    <dxf>
      <numFmt numFmtId="939" formatCode="0.00_ "/>
    </dxf>
    <dxf>
      <numFmt numFmtId="940" formatCode="0.00_ "/>
    </dxf>
    <dxf>
      <numFmt numFmtId="941" formatCode="0.00_ "/>
    </dxf>
    <dxf>
      <numFmt numFmtId="942" formatCode="0.00_ "/>
    </dxf>
    <dxf>
      <numFmt numFmtId="943" formatCode="0.00_ "/>
    </dxf>
    <dxf>
      <numFmt numFmtId="944" formatCode="0.00_ "/>
    </dxf>
    <dxf>
      <numFmt numFmtId="945" formatCode="0.00_ "/>
    </dxf>
    <dxf>
      <numFmt numFmtId="946" formatCode="0.00_ "/>
    </dxf>
    <dxf>
      <numFmt numFmtId="947" formatCode="0.00_ "/>
    </dxf>
    <dxf>
      <numFmt numFmtId="948" formatCode="0.00_ "/>
    </dxf>
    <dxf>
      <numFmt numFmtId="949" formatCode="0.00_ "/>
    </dxf>
    <dxf>
      <numFmt numFmtId="950" formatCode="0.00_ "/>
    </dxf>
    <dxf>
      <numFmt numFmtId="951" formatCode="0.00_ "/>
    </dxf>
    <dxf>
      <numFmt numFmtId="952" formatCode="0.00_ "/>
    </dxf>
    <dxf>
      <numFmt numFmtId="953" formatCode="0.00_ "/>
    </dxf>
    <dxf>
      <numFmt numFmtId="954" formatCode="0.00_ "/>
    </dxf>
    <dxf>
      <numFmt numFmtId="955" formatCode="0.00_ "/>
    </dxf>
    <dxf>
      <numFmt numFmtId="956" formatCode="0.00_ "/>
    </dxf>
    <dxf>
      <numFmt numFmtId="957" formatCode="0.00_ "/>
    </dxf>
    <dxf>
      <numFmt numFmtId="958" formatCode="0.00_ "/>
    </dxf>
    <dxf>
      <numFmt numFmtId="959" formatCode="0.00_ "/>
    </dxf>
    <dxf>
      <numFmt numFmtId="960" formatCode="0.00_ "/>
    </dxf>
    <dxf>
      <numFmt numFmtId="961" formatCode="0.00_ "/>
    </dxf>
    <dxf>
      <numFmt numFmtId="962" formatCode="0.00_ "/>
    </dxf>
    <dxf>
      <numFmt numFmtId="963" formatCode="0.00_ "/>
    </dxf>
    <dxf>
      <numFmt numFmtId="964" formatCode="0.00_ "/>
    </dxf>
    <dxf>
      <numFmt numFmtId="965" formatCode="0.00_ "/>
    </dxf>
    <dxf>
      <numFmt numFmtId="966" formatCode="0.00_ "/>
    </dxf>
    <dxf>
      <numFmt numFmtId="967" formatCode="0.00_ "/>
    </dxf>
    <dxf>
      <numFmt numFmtId="968" formatCode="0.00_ "/>
    </dxf>
    <dxf>
      <numFmt numFmtId="969" formatCode="0.00_ "/>
    </dxf>
    <dxf>
      <numFmt numFmtId="970" formatCode="0.00_ "/>
    </dxf>
    <dxf>
      <numFmt numFmtId="971" formatCode="0.00_ "/>
    </dxf>
    <dxf>
      <numFmt numFmtId="972" formatCode="0.00_ "/>
    </dxf>
    <dxf>
      <numFmt numFmtId="973" formatCode="0.00_ "/>
    </dxf>
    <dxf>
      <numFmt numFmtId="974" formatCode="0.00_ "/>
    </dxf>
    <dxf>
      <numFmt numFmtId="975" formatCode="0.00_ "/>
    </dxf>
    <dxf>
      <numFmt numFmtId="976" formatCode="0.00_ "/>
    </dxf>
    <dxf>
      <numFmt numFmtId="977" formatCode="0.00_ "/>
    </dxf>
    <dxf>
      <numFmt numFmtId="978" formatCode="0.00_ "/>
    </dxf>
    <dxf>
      <numFmt numFmtId="979" formatCode="0.00_ "/>
    </dxf>
    <dxf>
      <numFmt numFmtId="980" formatCode="0.00_ "/>
    </dxf>
    <dxf>
      <numFmt numFmtId="981" formatCode="0.00_ "/>
    </dxf>
    <dxf>
      <numFmt numFmtId="982" formatCode="0.00_ "/>
    </dxf>
    <dxf>
      <numFmt numFmtId="983" formatCode="0.00_ "/>
    </dxf>
    <dxf>
      <numFmt numFmtId="984" formatCode="0.00_ "/>
    </dxf>
    <dxf>
      <numFmt numFmtId="985" formatCode="0.00_ "/>
    </dxf>
    <dxf>
      <numFmt numFmtId="986" formatCode="0.00_ "/>
    </dxf>
    <dxf>
      <numFmt numFmtId="987" formatCode="0.00_ "/>
    </dxf>
    <dxf>
      <numFmt numFmtId="988" formatCode="0.00_ "/>
    </dxf>
    <dxf>
      <numFmt numFmtId="989" formatCode="0.00_ "/>
    </dxf>
    <dxf>
      <numFmt numFmtId="990" formatCode="0.00_ "/>
    </dxf>
    <dxf>
      <numFmt numFmtId="991" formatCode="0.00_ "/>
    </dxf>
    <dxf>
      <numFmt numFmtId="992" formatCode="0.00_ "/>
    </dxf>
    <dxf>
      <numFmt numFmtId="993" formatCode="0.00_ "/>
    </dxf>
    <dxf>
      <numFmt numFmtId="994" formatCode="0.00_ "/>
    </dxf>
    <dxf>
      <numFmt numFmtId="995" formatCode="0.00_ "/>
    </dxf>
    <dxf>
      <numFmt numFmtId="996" formatCode="0.00_ "/>
    </dxf>
    <dxf>
      <numFmt numFmtId="997" formatCode="0.00_ "/>
    </dxf>
    <dxf>
      <numFmt numFmtId="998" formatCode="0.00_ "/>
    </dxf>
    <dxf>
      <numFmt numFmtId="999" formatCode="0.00_ "/>
    </dxf>
    <dxf>
      <numFmt numFmtId="1000" formatCode="0.00_ "/>
    </dxf>
    <dxf>
      <numFmt numFmtId="1001" formatCode="0.00_ "/>
    </dxf>
    <dxf>
      <numFmt numFmtId="1002" formatCode="0.00_ "/>
    </dxf>
    <dxf>
      <numFmt numFmtId="1003" formatCode="0.00_ "/>
    </dxf>
    <dxf>
      <numFmt numFmtId="1004" formatCode="0.00_ "/>
    </dxf>
    <dxf>
      <numFmt numFmtId="1005" formatCode="0.00_ "/>
    </dxf>
    <dxf>
      <numFmt numFmtId="1006" formatCode="0.00_ "/>
    </dxf>
    <dxf>
      <numFmt numFmtId="1007" formatCode="0.00_ "/>
    </dxf>
    <dxf>
      <numFmt numFmtId="1008" formatCode="0.00_ "/>
    </dxf>
    <dxf>
      <numFmt numFmtId="1009" formatCode="0.00_ "/>
    </dxf>
    <dxf>
      <numFmt numFmtId="1010" formatCode="0.00_ "/>
    </dxf>
    <dxf>
      <numFmt numFmtId="1011" formatCode="0.00_ "/>
    </dxf>
    <dxf>
      <numFmt numFmtId="1012" formatCode="0.00_ "/>
    </dxf>
    <dxf>
      <numFmt numFmtId="1013" formatCode="0.00_ "/>
    </dxf>
    <dxf>
      <numFmt numFmtId="1014" formatCode="0.00_ "/>
    </dxf>
    <dxf>
      <numFmt numFmtId="1015" formatCode="0.00_ "/>
    </dxf>
    <dxf>
      <numFmt numFmtId="1016" formatCode="0.00_ "/>
    </dxf>
    <dxf>
      <numFmt numFmtId="1017" formatCode="0.00_ "/>
    </dxf>
    <dxf>
      <numFmt numFmtId="1018" formatCode="0.00_ "/>
    </dxf>
    <dxf>
      <numFmt numFmtId="1019" formatCode="0.00_ "/>
    </dxf>
    <dxf>
      <numFmt numFmtId="1020" formatCode="0.00_ "/>
    </dxf>
    <dxf>
      <numFmt numFmtId="1021" formatCode="0.00_ "/>
    </dxf>
    <dxf>
      <numFmt numFmtId="1022" formatCode="0.00_ "/>
    </dxf>
    <dxf>
      <numFmt numFmtId="1023" formatCode="0.00_ "/>
    </dxf>
    <dxf>
      <numFmt numFmtId="1024" formatCode="0.00_ "/>
    </dxf>
    <dxf>
      <numFmt numFmtId="1025" formatCode="0.00_ "/>
    </dxf>
    <dxf>
      <numFmt numFmtId="1026" formatCode="0.00_ "/>
    </dxf>
    <dxf>
      <numFmt numFmtId="1027" formatCode="0.00_ "/>
    </dxf>
    <dxf>
      <numFmt numFmtId="1028" formatCode="0.00_ "/>
    </dxf>
    <dxf>
      <numFmt numFmtId="1029" formatCode="0.00_ "/>
    </dxf>
    <dxf>
      <numFmt numFmtId="1030" formatCode="0.00_ "/>
    </dxf>
    <dxf>
      <numFmt numFmtId="1031" formatCode="0.00_ "/>
    </dxf>
    <dxf>
      <numFmt numFmtId="1032" formatCode="0.00_ "/>
    </dxf>
    <dxf>
      <numFmt numFmtId="1033" formatCode="0.00_ "/>
    </dxf>
    <dxf>
      <numFmt numFmtId="1034" formatCode="0.00_ "/>
    </dxf>
    <dxf>
      <numFmt numFmtId="1035" formatCode="0.00_ "/>
    </dxf>
    <dxf>
      <numFmt numFmtId="1036" formatCode="0.00_ "/>
    </dxf>
    <dxf>
      <numFmt numFmtId="1037" formatCode="0.00_ "/>
    </dxf>
    <dxf>
      <numFmt numFmtId="1038" formatCode="0.00_ "/>
    </dxf>
    <dxf>
      <numFmt numFmtId="1039" formatCode="0.00_ "/>
    </dxf>
    <dxf>
      <numFmt numFmtId="1040" formatCode="0.00_ "/>
    </dxf>
    <dxf>
      <numFmt numFmtId="1041" formatCode="0.00_ "/>
    </dxf>
    <dxf>
      <numFmt numFmtId="1042" formatCode="0.00_ "/>
    </dxf>
    <dxf>
      <numFmt numFmtId="1043" formatCode="0.00_ "/>
    </dxf>
    <dxf>
      <numFmt numFmtId="1044" formatCode="0.00_ "/>
    </dxf>
    <dxf>
      <numFmt numFmtId="1045" formatCode="0.00_ "/>
    </dxf>
    <dxf>
      <numFmt numFmtId="1046" formatCode="0.00_ "/>
    </dxf>
    <dxf>
      <numFmt numFmtId="1047" formatCode="0.00_ "/>
    </dxf>
    <dxf>
      <numFmt numFmtId="1048" formatCode="0.00_ "/>
    </dxf>
    <dxf>
      <numFmt numFmtId="1049" formatCode="0.00_ "/>
    </dxf>
    <dxf>
      <numFmt numFmtId="1050" formatCode="0.00_ "/>
    </dxf>
    <dxf>
      <numFmt numFmtId="1051" formatCode="0.00_ "/>
    </dxf>
    <dxf>
      <numFmt numFmtId="1052" formatCode="0.00_ "/>
    </dxf>
    <dxf>
      <numFmt numFmtId="1053" formatCode="0.00_ "/>
    </dxf>
    <dxf>
      <numFmt numFmtId="1054" formatCode="0.00_ "/>
    </dxf>
    <dxf>
      <numFmt numFmtId="1055" formatCode="0.00_ "/>
    </dxf>
    <dxf>
      <numFmt numFmtId="1056" formatCode="0.00_ "/>
    </dxf>
    <dxf>
      <numFmt numFmtId="1057" formatCode="0.00_ "/>
    </dxf>
    <dxf>
      <numFmt numFmtId="1058" formatCode="0.00_ "/>
    </dxf>
    <dxf>
      <numFmt numFmtId="1059" formatCode="0.00_ "/>
    </dxf>
    <dxf>
      <numFmt numFmtId="1060" formatCode="0.00_ "/>
    </dxf>
    <dxf>
      <numFmt numFmtId="1061" formatCode="0.00_ "/>
    </dxf>
    <dxf>
      <numFmt numFmtId="1062" formatCode="0.00_ "/>
    </dxf>
    <dxf>
      <numFmt numFmtId="1063" formatCode="0.00_ "/>
    </dxf>
    <dxf>
      <numFmt numFmtId="1064" formatCode="0.00_ "/>
    </dxf>
    <dxf>
      <numFmt numFmtId="1065" formatCode="0.00_ "/>
    </dxf>
    <dxf>
      <numFmt numFmtId="1066" formatCode="0.00_ "/>
    </dxf>
    <dxf>
      <numFmt numFmtId="1067" formatCode="0.00_ "/>
    </dxf>
    <dxf>
      <numFmt numFmtId="1068" formatCode="0.00_ "/>
    </dxf>
    <dxf>
      <numFmt numFmtId="1069" formatCode="0.00_ "/>
    </dxf>
    <dxf>
      <numFmt numFmtId="1070" formatCode="0.00_ "/>
    </dxf>
    <dxf>
      <numFmt numFmtId="1071" formatCode="0.00_ "/>
    </dxf>
    <dxf>
      <numFmt numFmtId="1072" formatCode="0.00_ "/>
    </dxf>
    <dxf>
      <numFmt numFmtId="1073" formatCode="0.00_ "/>
    </dxf>
    <dxf>
      <numFmt numFmtId="1074" formatCode="0.00_ "/>
    </dxf>
    <dxf>
      <numFmt numFmtId="1075" formatCode="0.00_ "/>
    </dxf>
    <dxf>
      <numFmt numFmtId="1076" formatCode="0.00_ "/>
    </dxf>
    <dxf>
      <numFmt numFmtId="1077" formatCode="0.00_ "/>
    </dxf>
    <dxf>
      <numFmt numFmtId="1078" formatCode="0.00_ "/>
    </dxf>
    <dxf>
      <numFmt numFmtId="1079" formatCode="0.00_ "/>
    </dxf>
    <dxf>
      <numFmt numFmtId="1080" formatCode="0.00_ "/>
    </dxf>
    <dxf>
      <numFmt numFmtId="1081" formatCode="0.00_ "/>
    </dxf>
    <dxf>
      <numFmt numFmtId="1082" formatCode="0.00_ "/>
    </dxf>
    <dxf>
      <numFmt numFmtId="1083" formatCode="0.00_ "/>
    </dxf>
    <dxf>
      <numFmt numFmtId="1084" formatCode="0.00_ "/>
    </dxf>
    <dxf>
      <numFmt numFmtId="1085" formatCode="0.00_ "/>
    </dxf>
    <dxf>
      <numFmt numFmtId="1086" formatCode="0.00_ "/>
    </dxf>
    <dxf>
      <numFmt numFmtId="1087" formatCode="0.00_ "/>
    </dxf>
    <dxf>
      <numFmt numFmtId="1088" formatCode="0.00_ "/>
    </dxf>
    <dxf>
      <numFmt numFmtId="1089" formatCode="0.00_ "/>
    </dxf>
    <dxf>
      <numFmt numFmtId="1090" formatCode="0.00_ "/>
    </dxf>
    <dxf>
      <numFmt numFmtId="1091" formatCode="0.00_ "/>
    </dxf>
    <dxf>
      <numFmt numFmtId="1092" formatCode="0.00_ "/>
    </dxf>
    <dxf>
      <numFmt numFmtId="1093" formatCode="0.00_ "/>
    </dxf>
    <dxf>
      <numFmt numFmtId="1094" formatCode="0.00_ "/>
    </dxf>
    <dxf>
      <numFmt numFmtId="1095" formatCode="0.00_ "/>
    </dxf>
    <dxf>
      <numFmt numFmtId="1096" formatCode="0.00_ "/>
    </dxf>
    <dxf>
      <numFmt numFmtId="1097" formatCode="0.00_ "/>
    </dxf>
    <dxf>
      <numFmt numFmtId="1098" formatCode="0.00_ "/>
    </dxf>
    <dxf>
      <numFmt numFmtId="1099" formatCode="0.00_ "/>
    </dxf>
    <dxf>
      <numFmt numFmtId="1100" formatCode="0.00_ "/>
    </dxf>
    <dxf>
      <numFmt numFmtId="1101" formatCode="0.00_ "/>
    </dxf>
    <dxf>
      <numFmt numFmtId="1102" formatCode="0.00_ "/>
    </dxf>
    <dxf>
      <numFmt numFmtId="1103" formatCode="0.00_ "/>
    </dxf>
    <dxf>
      <numFmt numFmtId="1104" formatCode="0.00_ "/>
    </dxf>
    <dxf>
      <numFmt numFmtId="1105" formatCode="0.00_ "/>
    </dxf>
    <dxf>
      <numFmt numFmtId="1106" formatCode="0.00_ "/>
    </dxf>
    <dxf>
      <numFmt numFmtId="1107" formatCode="0.00_ "/>
    </dxf>
    <dxf>
      <numFmt numFmtId="1108" formatCode="0.00_ "/>
    </dxf>
    <dxf>
      <numFmt numFmtId="1109" formatCode="0.00_ "/>
    </dxf>
    <dxf>
      <numFmt numFmtId="1110" formatCode="0.00_ "/>
    </dxf>
    <dxf>
      <numFmt numFmtId="1111" formatCode="0.00_ "/>
    </dxf>
    <dxf>
      <numFmt numFmtId="1112" formatCode="0.00_ "/>
    </dxf>
    <dxf>
      <numFmt numFmtId="1113" formatCode="0.00_ "/>
    </dxf>
    <dxf>
      <numFmt numFmtId="1114" formatCode="0.00_ "/>
    </dxf>
    <dxf>
      <numFmt numFmtId="1115" formatCode="0.00_ "/>
    </dxf>
    <dxf>
      <numFmt numFmtId="1116" formatCode="0.00_ "/>
    </dxf>
    <dxf>
      <numFmt numFmtId="1117" formatCode="0.00_ "/>
    </dxf>
    <dxf>
      <numFmt numFmtId="1118" formatCode="0.00_ "/>
    </dxf>
    <dxf>
      <numFmt numFmtId="1119" formatCode="0.00_ "/>
    </dxf>
    <dxf>
      <numFmt numFmtId="1120" formatCode="0.00_ "/>
    </dxf>
    <dxf>
      <numFmt numFmtId="1121" formatCode="0.00_ "/>
    </dxf>
    <dxf>
      <numFmt numFmtId="1122" formatCode="0.00_ "/>
    </dxf>
    <dxf>
      <numFmt numFmtId="1123" formatCode="0.00_ "/>
    </dxf>
    <dxf>
      <numFmt numFmtId="1124" formatCode="0.00_ "/>
    </dxf>
    <dxf>
      <numFmt numFmtId="1125" formatCode="0.00_ "/>
    </dxf>
    <dxf>
      <numFmt numFmtId="1126" formatCode="0.00_ "/>
    </dxf>
    <dxf>
      <numFmt numFmtId="1127" formatCode="0.00_ "/>
    </dxf>
    <dxf>
      <numFmt numFmtId="1128" formatCode="0.00_ "/>
    </dxf>
    <dxf>
      <numFmt numFmtId="1129" formatCode="0.00_ "/>
    </dxf>
    <dxf>
      <numFmt numFmtId="1130" formatCode="0.00_ "/>
    </dxf>
    <dxf>
      <numFmt numFmtId="1131" formatCode="0.00_ "/>
    </dxf>
    <dxf>
      <numFmt numFmtId="1132" formatCode="0.00_ "/>
    </dxf>
    <dxf>
      <numFmt numFmtId="1133" formatCode="0.00_ "/>
    </dxf>
    <dxf>
      <numFmt numFmtId="1134" formatCode="0.00_ "/>
    </dxf>
    <dxf>
      <numFmt numFmtId="1135" formatCode="0.00_ "/>
    </dxf>
    <dxf>
      <numFmt numFmtId="1136" formatCode="0.00_ "/>
    </dxf>
    <dxf>
      <numFmt numFmtId="1137" formatCode="0.00_ "/>
    </dxf>
    <dxf>
      <numFmt numFmtId="1138" formatCode="0.00_ "/>
    </dxf>
    <dxf>
      <numFmt numFmtId="1139" formatCode="0.00_ "/>
    </dxf>
    <dxf>
      <numFmt numFmtId="1140" formatCode="0.00_ "/>
    </dxf>
    <dxf>
      <numFmt numFmtId="1141" formatCode="0.00_ "/>
    </dxf>
    <dxf>
      <numFmt numFmtId="1142" formatCode="0.00_ "/>
    </dxf>
    <dxf>
      <numFmt numFmtId="1143" formatCode="0.00_ "/>
    </dxf>
    <dxf>
      <numFmt numFmtId="1144" formatCode="0.00_ "/>
    </dxf>
    <dxf>
      <numFmt numFmtId="1145" formatCode="0.00_ "/>
    </dxf>
    <dxf>
      <numFmt numFmtId="1146" formatCode="0.00_ "/>
    </dxf>
    <dxf>
      <numFmt numFmtId="1147" formatCode="0.00_ "/>
    </dxf>
    <dxf>
      <numFmt numFmtId="1148" formatCode="0.00_ "/>
    </dxf>
    <dxf>
      <numFmt numFmtId="1149" formatCode="0.00_ "/>
    </dxf>
    <dxf>
      <numFmt numFmtId="1150" formatCode="0.00_ "/>
    </dxf>
    <dxf>
      <numFmt numFmtId="1151" formatCode="0.00_ "/>
    </dxf>
    <dxf>
      <numFmt numFmtId="1152" formatCode="0.00_ "/>
    </dxf>
    <dxf>
      <numFmt numFmtId="1153" formatCode="0.00_ "/>
    </dxf>
    <dxf>
      <numFmt numFmtId="1154" formatCode="0.00_ "/>
    </dxf>
    <dxf>
      <numFmt numFmtId="1155" formatCode="0.00_ "/>
    </dxf>
    <dxf>
      <numFmt numFmtId="1156" formatCode="0.00_ "/>
    </dxf>
    <dxf>
      <numFmt numFmtId="1157" formatCode="0.00_ "/>
    </dxf>
    <dxf>
      <numFmt numFmtId="1158" formatCode="0.00_ "/>
    </dxf>
    <dxf>
      <numFmt numFmtId="1159" formatCode="0.00_ "/>
    </dxf>
    <dxf>
      <numFmt numFmtId="1160" formatCode="0.00_ "/>
    </dxf>
    <dxf>
      <numFmt numFmtId="1161" formatCode="0.00_ "/>
    </dxf>
    <dxf>
      <numFmt numFmtId="1162" formatCode="0.00_ "/>
    </dxf>
    <dxf>
      <numFmt numFmtId="1163" formatCode="0.00_ "/>
    </dxf>
    <dxf>
      <numFmt numFmtId="1164" formatCode="0.00_ "/>
    </dxf>
    <dxf>
      <numFmt numFmtId="1165" formatCode="0.00_ "/>
    </dxf>
    <dxf>
      <numFmt numFmtId="1166" formatCode="0.00_ "/>
    </dxf>
    <dxf>
      <numFmt numFmtId="1167" formatCode="0.00_ "/>
    </dxf>
    <dxf>
      <numFmt numFmtId="1168" formatCode="0.00_ "/>
    </dxf>
    <dxf>
      <numFmt numFmtId="1169" formatCode="0.00_ "/>
    </dxf>
    <dxf>
      <numFmt numFmtId="1170" formatCode="0.00_ "/>
    </dxf>
    <dxf>
      <numFmt numFmtId="1171" formatCode="0.00_ "/>
    </dxf>
    <dxf>
      <numFmt numFmtId="1172" formatCode="0.00_ "/>
    </dxf>
    <dxf>
      <numFmt numFmtId="1173" formatCode="0.00_ "/>
    </dxf>
    <dxf>
      <numFmt numFmtId="1174" formatCode="0.00_ "/>
    </dxf>
    <dxf>
      <numFmt numFmtId="1175" formatCode="0.00_ "/>
    </dxf>
    <dxf>
      <numFmt numFmtId="1176" formatCode="0.00_ "/>
    </dxf>
    <dxf>
      <numFmt numFmtId="1177" formatCode="0.00_ "/>
    </dxf>
    <dxf>
      <numFmt numFmtId="1178" formatCode="0.00_ "/>
    </dxf>
    <dxf>
      <numFmt numFmtId="1179" formatCode="0.00_ "/>
    </dxf>
    <dxf>
      <numFmt numFmtId="1180" formatCode="0.00_ "/>
    </dxf>
    <dxf>
      <numFmt numFmtId="1181" formatCode="0.00_ "/>
    </dxf>
    <dxf>
      <numFmt numFmtId="1182" formatCode="0.00_ "/>
    </dxf>
    <dxf>
      <numFmt numFmtId="1183" formatCode="0.00_ "/>
    </dxf>
    <dxf>
      <numFmt numFmtId="1184" formatCode="0.00_ "/>
    </dxf>
    <dxf>
      <numFmt numFmtId="1185" formatCode="0.00_ "/>
    </dxf>
    <dxf>
      <numFmt numFmtId="1186" formatCode="0.00_ "/>
    </dxf>
    <dxf>
      <numFmt numFmtId="1187" formatCode="0.00_ "/>
    </dxf>
    <dxf>
      <numFmt numFmtId="1188" formatCode="0.00_ "/>
    </dxf>
    <dxf>
      <numFmt numFmtId="1189" formatCode="0.00_ "/>
    </dxf>
    <dxf>
      <numFmt numFmtId="1190" formatCode="0.00_ "/>
    </dxf>
    <dxf>
      <numFmt numFmtId="1191" formatCode="0.00_ "/>
    </dxf>
    <dxf>
      <numFmt numFmtId="1192" formatCode="0.00_ "/>
    </dxf>
    <dxf>
      <numFmt numFmtId="1193" formatCode="0.00_ "/>
    </dxf>
    <dxf>
      <numFmt numFmtId="1194" formatCode="0.00_ "/>
    </dxf>
    <dxf>
      <numFmt numFmtId="1195" formatCode="0.00_ "/>
    </dxf>
    <dxf>
      <numFmt numFmtId="1196" formatCode="0.00_ "/>
    </dxf>
    <dxf>
      <numFmt numFmtId="1197" formatCode="0.00_ "/>
    </dxf>
    <dxf>
      <numFmt numFmtId="1198" formatCode="0.00_ "/>
    </dxf>
    <dxf>
      <numFmt numFmtId="1199" formatCode="0.00_ "/>
    </dxf>
    <dxf>
      <numFmt numFmtId="1200" formatCode="0.00_ "/>
    </dxf>
    <dxf>
      <numFmt numFmtId="1201" formatCode="0.00_ "/>
    </dxf>
    <dxf>
      <numFmt numFmtId="1202" formatCode="0.00_ "/>
    </dxf>
    <dxf>
      <numFmt numFmtId="1203" formatCode="0.00_ "/>
    </dxf>
    <dxf>
      <numFmt numFmtId="1204" formatCode="0.00_ "/>
    </dxf>
    <dxf>
      <numFmt numFmtId="1205" formatCode="0.00_ "/>
    </dxf>
    <dxf>
      <numFmt numFmtId="1206" formatCode="0.00_ "/>
    </dxf>
    <dxf>
      <numFmt numFmtId="1207" formatCode="0.00_ "/>
    </dxf>
    <dxf>
      <numFmt numFmtId="1208" formatCode="0.00_ "/>
    </dxf>
    <dxf>
      <numFmt numFmtId="1209" formatCode="0.00_ "/>
    </dxf>
    <dxf>
      <numFmt numFmtId="1210" formatCode="0.00_ "/>
    </dxf>
    <dxf>
      <numFmt numFmtId="1211" formatCode="0.00_ "/>
    </dxf>
    <dxf>
      <numFmt numFmtId="1212" formatCode="0.00_ "/>
    </dxf>
    <dxf>
      <numFmt numFmtId="1213" formatCode="0.00_ "/>
    </dxf>
    <dxf>
      <numFmt numFmtId="1214" formatCode="0.00_ "/>
    </dxf>
    <dxf>
      <numFmt numFmtId="1215" formatCode="0.00_ "/>
    </dxf>
    <dxf>
      <numFmt numFmtId="1216" formatCode="0.00_ "/>
    </dxf>
    <dxf>
      <numFmt numFmtId="1217" formatCode="0.00_ "/>
    </dxf>
    <dxf>
      <numFmt numFmtId="1218" formatCode="0.00_ "/>
    </dxf>
    <dxf>
      <numFmt numFmtId="1219" formatCode="0.00_ "/>
    </dxf>
    <dxf>
      <numFmt numFmtId="1220" formatCode="0.00_ "/>
    </dxf>
    <dxf>
      <numFmt numFmtId="1221" formatCode="0.00_ "/>
    </dxf>
    <dxf>
      <numFmt numFmtId="1222" formatCode="0.00_ "/>
    </dxf>
    <dxf>
      <numFmt numFmtId="1223" formatCode="0.00_ "/>
    </dxf>
    <dxf>
      <numFmt numFmtId="1224" formatCode="0.00_ "/>
    </dxf>
    <dxf>
      <numFmt numFmtId="1225" formatCode="0.00_ "/>
    </dxf>
    <dxf>
      <numFmt numFmtId="1226" formatCode="0.00_ "/>
    </dxf>
    <dxf>
      <numFmt numFmtId="1227" formatCode="0.00_ "/>
    </dxf>
    <dxf>
      <numFmt numFmtId="1228" formatCode="0.00_ "/>
    </dxf>
    <dxf>
      <numFmt numFmtId="1229" formatCode="0.00_ "/>
    </dxf>
    <dxf>
      <numFmt numFmtId="1230" formatCode="0.00_ "/>
    </dxf>
    <dxf>
      <numFmt numFmtId="1231" formatCode="0.00_ "/>
    </dxf>
    <dxf>
      <numFmt numFmtId="1232" formatCode="0.00_ "/>
    </dxf>
    <dxf>
      <numFmt numFmtId="1233" formatCode="0.00_ "/>
    </dxf>
    <dxf>
      <numFmt numFmtId="1234" formatCode="0.00_ "/>
    </dxf>
    <dxf>
      <numFmt numFmtId="1235" formatCode="0.00_ "/>
    </dxf>
    <dxf>
      <numFmt numFmtId="1236" formatCode="0.00_ "/>
    </dxf>
    <dxf>
      <numFmt numFmtId="1237" formatCode="0.00_ "/>
    </dxf>
    <dxf>
      <numFmt numFmtId="1238" formatCode="0.00_ "/>
    </dxf>
    <dxf>
      <numFmt numFmtId="1239" formatCode="0.00_ "/>
    </dxf>
    <dxf>
      <numFmt numFmtId="1240" formatCode="0.00_ "/>
    </dxf>
    <dxf>
      <numFmt numFmtId="1241" formatCode="0.00_ "/>
    </dxf>
    <dxf>
      <numFmt numFmtId="1242" formatCode="0.00_ "/>
    </dxf>
    <dxf>
      <numFmt numFmtId="1243" formatCode="0.00_ "/>
    </dxf>
    <dxf>
      <numFmt numFmtId="1244" formatCode="0.00_ "/>
    </dxf>
    <dxf>
      <numFmt numFmtId="1245" formatCode="0.00_ "/>
    </dxf>
    <dxf>
      <numFmt numFmtId="1246" formatCode="0.00_ "/>
    </dxf>
    <dxf>
      <numFmt numFmtId="1247" formatCode="0.00_ "/>
    </dxf>
    <dxf>
      <numFmt numFmtId="1248" formatCode="0.00_ "/>
    </dxf>
    <dxf>
      <numFmt numFmtId="1249" formatCode="0.00_ "/>
    </dxf>
    <dxf>
      <numFmt numFmtId="1250" formatCode="0.00_ "/>
    </dxf>
    <dxf>
      <numFmt numFmtId="1251" formatCode="0.00_ "/>
    </dxf>
    <dxf>
      <numFmt numFmtId="1252" formatCode="0.00_ "/>
    </dxf>
    <dxf>
      <numFmt numFmtId="1253" formatCode="0.00_ "/>
    </dxf>
    <dxf>
      <numFmt numFmtId="1254" formatCode="0.00_ "/>
    </dxf>
    <dxf>
      <numFmt numFmtId="1255" formatCode="0.00_ "/>
    </dxf>
    <dxf>
      <numFmt numFmtId="1256" formatCode="0.00_ "/>
    </dxf>
    <dxf>
      <numFmt numFmtId="1257" formatCode="0.00_ "/>
    </dxf>
    <dxf>
      <numFmt numFmtId="1258" formatCode="0.00_ "/>
    </dxf>
    <dxf>
      <numFmt numFmtId="1259" formatCode="0.00_ "/>
    </dxf>
    <dxf>
      <numFmt numFmtId="1260" formatCode="0.00_ "/>
    </dxf>
    <dxf>
      <numFmt numFmtId="1261" formatCode="0.00_ "/>
    </dxf>
    <dxf>
      <numFmt numFmtId="1262" formatCode="0.00_ "/>
    </dxf>
    <dxf>
      <numFmt numFmtId="1263" formatCode="0.00_ "/>
    </dxf>
    <dxf>
      <numFmt numFmtId="1264" formatCode="0.00_ "/>
    </dxf>
    <dxf>
      <numFmt numFmtId="1265" formatCode="0.00_ "/>
    </dxf>
    <dxf>
      <numFmt numFmtId="1266" formatCode="0.00_ "/>
    </dxf>
    <dxf>
      <numFmt numFmtId="1267" formatCode="0.00_ "/>
    </dxf>
    <dxf>
      <numFmt numFmtId="1268" formatCode="0.00_ "/>
    </dxf>
    <dxf>
      <numFmt numFmtId="1269" formatCode="0.00_ "/>
    </dxf>
    <dxf>
      <numFmt numFmtId="1270" formatCode="0.00_ "/>
    </dxf>
    <dxf>
      <numFmt numFmtId="1271" formatCode="0.00_ "/>
    </dxf>
    <dxf>
      <numFmt numFmtId="1272" formatCode="0.00_ "/>
    </dxf>
    <dxf>
      <numFmt numFmtId="1273" formatCode="0.00_ "/>
    </dxf>
    <dxf>
      <numFmt numFmtId="1274" formatCode="0.00_ "/>
    </dxf>
    <dxf>
      <numFmt numFmtId="1275" formatCode="0.00_ "/>
    </dxf>
    <dxf>
      <numFmt numFmtId="1276" formatCode="0.00_ "/>
    </dxf>
    <dxf>
      <numFmt numFmtId="1277" formatCode="0.00_ "/>
    </dxf>
    <dxf>
      <numFmt numFmtId="1278" formatCode="0.00_ "/>
    </dxf>
    <dxf>
      <numFmt numFmtId="1279" formatCode="0.00_ "/>
    </dxf>
    <dxf>
      <numFmt numFmtId="1280" formatCode="0.00_ "/>
    </dxf>
    <dxf>
      <numFmt numFmtId="1281" formatCode="0.00_ "/>
    </dxf>
    <dxf>
      <numFmt numFmtId="1282" formatCode="0.00_ "/>
    </dxf>
    <dxf>
      <numFmt numFmtId="1283" formatCode="0.00_ "/>
    </dxf>
    <dxf>
      <numFmt numFmtId="1284" formatCode="0.00_ "/>
    </dxf>
    <dxf>
      <numFmt numFmtId="1285" formatCode="0.00_ "/>
    </dxf>
    <dxf>
      <numFmt numFmtId="1286" formatCode="0.00_ "/>
    </dxf>
    <dxf>
      <numFmt numFmtId="1287" formatCode="0.00_ "/>
    </dxf>
    <dxf>
      <numFmt numFmtId="1288" formatCode="0.00_ "/>
    </dxf>
    <dxf>
      <numFmt numFmtId="1289" formatCode="0.00_ "/>
    </dxf>
    <dxf>
      <numFmt numFmtId="1290" formatCode="0.00_ "/>
    </dxf>
    <dxf>
      <numFmt numFmtId="1291" formatCode="0.00_ "/>
    </dxf>
    <dxf>
      <numFmt numFmtId="1292" formatCode="0.00_ "/>
    </dxf>
    <dxf>
      <numFmt numFmtId="1293" formatCode="0.00_ "/>
    </dxf>
    <dxf>
      <numFmt numFmtId="1294" formatCode="0.00_ "/>
    </dxf>
    <dxf>
      <numFmt numFmtId="1295" formatCode="0.00_ "/>
    </dxf>
    <dxf>
      <numFmt numFmtId="1296" formatCode="0.00_ "/>
    </dxf>
    <dxf>
      <numFmt numFmtId="1297" formatCode="0.00_ "/>
    </dxf>
    <dxf>
      <numFmt numFmtId="1298" formatCode="0.00_ "/>
    </dxf>
    <dxf>
      <numFmt numFmtId="1299" formatCode="0.00_ "/>
    </dxf>
    <dxf>
      <numFmt numFmtId="1300" formatCode="0.00_ "/>
    </dxf>
    <dxf>
      <numFmt numFmtId="1301" formatCode="0.00_ "/>
    </dxf>
    <dxf>
      <numFmt numFmtId="1302" formatCode="0.00_ "/>
    </dxf>
    <dxf>
      <numFmt numFmtId="1303" formatCode="0.00_ "/>
    </dxf>
    <dxf>
      <numFmt numFmtId="1304" formatCode="0.00_ "/>
    </dxf>
    <dxf>
      <numFmt numFmtId="1305" formatCode="0.00_ "/>
    </dxf>
    <dxf>
      <numFmt numFmtId="1306" formatCode="0.00_ "/>
    </dxf>
    <dxf>
      <numFmt numFmtId="1307" formatCode="0.00_ "/>
    </dxf>
    <dxf>
      <numFmt numFmtId="1308" formatCode="0.00_ "/>
    </dxf>
    <dxf>
      <numFmt numFmtId="1309" formatCode="0.00_ "/>
    </dxf>
    <dxf>
      <numFmt numFmtId="1310" formatCode="0.00_ "/>
    </dxf>
    <dxf>
      <numFmt numFmtId="1311" formatCode="0.00_ "/>
    </dxf>
    <dxf>
      <numFmt numFmtId="1312" formatCode="0.00_ "/>
    </dxf>
    <dxf>
      <numFmt numFmtId="1313" formatCode="0.00_ "/>
    </dxf>
    <dxf>
      <numFmt numFmtId="1314" formatCode="0.00_ "/>
    </dxf>
    <dxf>
      <numFmt numFmtId="1315" formatCode="0.00_ "/>
    </dxf>
    <dxf>
      <numFmt numFmtId="1316" formatCode="0.00_ "/>
    </dxf>
    <dxf>
      <numFmt numFmtId="1317" formatCode="0.00_ "/>
    </dxf>
    <dxf>
      <numFmt numFmtId="1318" formatCode="0.00_ "/>
    </dxf>
    <dxf>
      <numFmt numFmtId="1319" formatCode="0.00_ "/>
    </dxf>
    <dxf>
      <numFmt numFmtId="1320" formatCode="0.00_ "/>
    </dxf>
    <dxf>
      <numFmt numFmtId="1321" formatCode="0.00_ "/>
    </dxf>
    <dxf>
      <numFmt numFmtId="1322" formatCode="0.00_ "/>
    </dxf>
    <dxf>
      <numFmt numFmtId="1323" formatCode="0.00_ "/>
    </dxf>
    <dxf>
      <numFmt numFmtId="1324" formatCode="0.00_ "/>
    </dxf>
    <dxf>
      <numFmt numFmtId="1325" formatCode="0.00_ "/>
    </dxf>
    <dxf>
      <numFmt numFmtId="1326" formatCode="0.00_ "/>
    </dxf>
    <dxf>
      <numFmt numFmtId="1327" formatCode="0.00_ "/>
    </dxf>
    <dxf>
      <numFmt numFmtId="1328" formatCode="0.00_ "/>
    </dxf>
    <dxf>
      <numFmt numFmtId="1329" formatCode="0.00_ "/>
    </dxf>
    <dxf>
      <numFmt numFmtId="1330" formatCode="0.00_ "/>
    </dxf>
    <dxf>
      <numFmt numFmtId="1331" formatCode="0.00_ "/>
    </dxf>
    <dxf>
      <numFmt numFmtId="1332" formatCode="0.00_ "/>
    </dxf>
    <dxf>
      <numFmt numFmtId="1333" formatCode="0.00_ "/>
    </dxf>
    <dxf>
      <numFmt numFmtId="1334" formatCode="0.00_ "/>
    </dxf>
    <dxf>
      <numFmt numFmtId="1335" formatCode="0.00_ "/>
    </dxf>
    <dxf>
      <numFmt numFmtId="1336" formatCode="0.00_ "/>
    </dxf>
    <dxf>
      <numFmt numFmtId="1337" formatCode="0.00_ "/>
    </dxf>
    <dxf>
      <numFmt numFmtId="1338" formatCode="0.00_ "/>
    </dxf>
    <dxf>
      <numFmt numFmtId="1339" formatCode="0.00_ "/>
    </dxf>
    <dxf>
      <numFmt numFmtId="1340" formatCode="0.00_ "/>
    </dxf>
    <dxf>
      <numFmt numFmtId="1341" formatCode="0.00_ "/>
    </dxf>
    <dxf>
      <numFmt numFmtId="1342" formatCode="0.00_ "/>
    </dxf>
    <dxf>
      <numFmt numFmtId="1343" formatCode="0.00_ "/>
    </dxf>
    <dxf>
      <numFmt numFmtId="1344" formatCode="0.00_ "/>
    </dxf>
    <dxf>
      <numFmt numFmtId="1345" formatCode="0.00_ "/>
    </dxf>
    <dxf>
      <numFmt numFmtId="1346" formatCode="0.00_ "/>
    </dxf>
    <dxf>
      <numFmt numFmtId="1347" formatCode="0.00_ "/>
    </dxf>
    <dxf>
      <numFmt numFmtId="1348" formatCode="0.00_ "/>
    </dxf>
    <dxf>
      <numFmt numFmtId="43" formatCode="_ * #,##0.00_ ;_ * \-#,##0.00_ ;_ * &quot;-&quot;??_ ;_ @_ 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4807.4134587963" refreshedBy="Owner" recordCount="2904">
  <cacheSource type="worksheet">
    <worksheetSource name="#NAME?"/>
  </cacheSource>
  <cacheFields count="19">
    <cacheField name="企业名称" numFmtId="176">
      <sharedItems count="585">
        <s v="东莞比高模型制品有限公司"/>
        <s v="东莞金源五金机械有限公司"/>
        <s v="东莞市奥能工程塑料有限公司"/>
        <s v="东莞市科创精密五金有限公司"/>
        <s v="东莞市朗晟材料科技有限公司"/>
        <s v="东莞市食滋源食品有限公司"/>
        <s v="东莞市腾信精密仪器有限公司"/>
        <s v="广东百利食品股份有限公司"/>
        <s v="广东比沃新能源有限公司"/>
        <s v="广东海中新能源设备股份有限公司"/>
        <s v="广东炎墨科技有限公司"/>
        <s v="东莞邦达五金有限公司"/>
        <s v="东莞东运机械制造有限公司"/>
        <s v="东莞市阿尔法电子科技有限公司"/>
        <s v="东莞市浩彩油墨科技有限公司"/>
        <s v="东莞市华富立装饰建材有限公司"/>
        <s v="东莞市卡帝德塑化科技有限公司"/>
        <s v="东莞市深鹏电子有限公司"/>
        <s v="东莞市万欣金属制品有限公司"/>
        <s v="东莞市欣美电子材料有限公司"/>
        <s v="东莞市鑫峰建筑机械有限公司"/>
        <s v="东莞市信翰精密工业有限公司"/>
        <s v="东莞市裕永建筑工程有限公司"/>
        <s v="东莞市长利玩具制品有限公司"/>
        <s v="东莞市智汇五金有限公司"/>
        <s v="广东乐生智能科技有限公司"/>
        <s v="广东明大智能设备科技有限公司"/>
        <s v="广东万恒通家居制品有限公司"/>
        <s v="广东维信智联科技有限公司"/>
        <s v="广东优科检测认证有限公司"/>
        <s v="快捷达通信设备（东莞）有限公司"/>
        <s v="乔锋智能装备股份有限公司"/>
        <s v="迅得机械（东莞）有限公司"/>
        <s v="东莞富盛发智能科技有限公司"/>
        <s v="东莞华科电子有限公司"/>
        <s v="东莞市艾瑞精密机械科技有限公司"/>
        <s v="东莞市宝科精密机械有限公司"/>
        <s v="东莞市典威电子有限公司"/>
        <s v="东莞市恩瑞精密电子有限公司"/>
        <s v="东莞市昊鸿户外用品科技有限公司"/>
        <s v="东莞市鸿馥生物科技有限公司"/>
        <s v="东莞市厚威包装科技股份有限公司"/>
        <s v="东莞市杰夫阻燃材料有限公司"/>
        <s v="东莞市巨高机床有限公司"/>
        <s v="东莞市盛雄激光先进装备股份有限公司"/>
        <s v="东莞市永晟电线科技股份有限公司"/>
        <s v="东莞市有励电子有限公司"/>
        <s v="东莞信易电热机械有限公司"/>
        <s v="广东华睿智连电子科技有限公司"/>
        <s v="广东雅励新材料股份有限公司"/>
        <s v="广东以诺通讯有限公司"/>
        <s v="长园电子（东莞）有限公司"/>
        <s v="东莞金太阳研磨股份有限公司"/>
        <s v="东莞领丰电子有限公司"/>
        <s v="东莞市华升真空镀膜科技有限公司"/>
        <s v="东莞市平洋电子有限公司"/>
        <s v="东莞市四维金属材料有限公司"/>
        <s v="东莞市台铃车业有限公司"/>
        <s v="东莞市通科电子有限公司"/>
        <s v="东莞市盈合精密塑胶有限公司"/>
        <s v="东莞市裕同包装科技有限公司"/>
        <s v="东莞优邦材料科技股份有限公司"/>
        <s v="广东福临门世家智能家居有限公司"/>
        <s v="广东汇成真空科技股份有限公司"/>
        <s v="广东佳居乐家居科技有限公司"/>
        <s v="广东良友科技有限公司"/>
        <s v="广东拓斯达科技股份有限公司"/>
        <s v="伟创力电源（东莞）有限公司"/>
        <s v="东莞宝特电业股份有限公司"/>
        <s v="东莞金坤新材料股份有限公司"/>
        <s v="东莞市派乐玛新材料技术开发有限公司"/>
        <s v="东莞市鹏威能源科技有限公司"/>
        <s v="东莞市勤本电子科技有限公司"/>
        <s v="东莞市上隆自动化科技有限公司"/>
        <s v="东莞市雄林新材料科技股份有限公司"/>
        <s v="东莞市众耀电器科技有限公司"/>
        <s v="东莞希思克传动科技有限公司"/>
        <s v="广东艾斯瑞仪器科技有限公司"/>
        <s v="广东汇齐新材料有限公司"/>
        <s v="广东上川智能装备股份有限公司"/>
        <s v="广东五阳精滤科技有限公司"/>
        <s v="西卡德高（东莞）建材有限公司"/>
        <s v="德科摩橡塑科技（东莞）有限公司"/>
        <s v="东莞东丽塑胶制品有限公司"/>
        <s v="东莞锐视光电科技有限公司"/>
        <s v="东莞市鼎通精密科技股份有限公司"/>
        <s v="东莞市海轮电子科技有限公司"/>
        <s v="东莞市钜大电子有限公司"/>
        <s v="东莞市凯格精机股份有限公司"/>
        <s v="东莞市热动电子科技有限公司"/>
        <s v="东莞市森麦声学科技有限公司"/>
        <s v="东莞市神州视觉科技有限公司"/>
        <s v="东莞市易诚建筑工程有限公司"/>
        <s v="东莞市易利嘉电子有限公司"/>
        <s v="东莞市中麒光电技术有限公司"/>
        <s v="东莞先知大数据有限公司"/>
        <s v="东莞新奥燃气有限公司"/>
        <s v="东莞优先家居有限公司"/>
        <s v="广东安拓普聚合物科技有限公司"/>
        <s v="广东博力威科技股份有限公司"/>
        <s v="广东鸿宝科技有限公司"/>
        <s v="广东吉洋视觉技术有限公司"/>
        <s v="广东凯达环保科技有限公司"/>
        <s v="广东科视光学技术股份有限公司"/>
        <s v="广东台泉环保科技有限公司"/>
        <s v="铨盛聚碳科技股份有限公司"/>
        <s v="赛维精密科技（广东）有限公司"/>
        <s v="奕东电子科技股份有限公司"/>
        <s v="东莞华新五金家具有限公司"/>
        <s v="东莞朗勤电子科技有限公司"/>
        <s v="东莞龙迈汽车用品制造有限公司"/>
        <s v="东莞市博恩复合材料有限公司"/>
        <s v="东莞市华荣通信技术有限公司"/>
        <s v="东莞市蓝宇激光有限公司"/>
        <s v="东莞市维美德电子材料有限公司"/>
        <s v="东莞市维赛实业有限公司"/>
        <s v="东莞市永耀精密线材有限公司"/>
        <s v="东莞新能德科技有限公司"/>
        <s v="广东爱玛车业科技有限公司"/>
        <s v="广东博通新能源科技有限公司"/>
        <s v="广东顶峰精密技术有限公司"/>
        <s v="广东和润新材料股份有限公司"/>
        <s v="迈思普电子股份有限公司"/>
        <s v="世大光电（东莞）有限公司"/>
        <s v="楚天龙股份有限公司"/>
        <s v="东莞得利钟表有限公司"/>
        <s v="东莞凤岗嘉辉塑胶五金有限公司"/>
        <s v="东莞康佳电子有限公司"/>
        <s v="东莞联洲电子科技有限公司"/>
        <s v="东莞美驰图实业有限公司"/>
        <s v="东莞深证通信息技术有限公司"/>
        <s v="东莞市丰润计算机有限公司"/>
        <s v="东莞市力辉马达有限公司"/>
        <s v="东莞市林积为实业投资有限公司"/>
        <s v="东莞市民兴电缆有限公司"/>
        <s v="东莞市星辰互动电子科技有限公司"/>
        <s v="东莞市星辰实业有限公司"/>
        <s v="东莞宇宙电路板设备有限公司"/>
        <s v="广东百果园农产品初加工有限公司"/>
        <s v="广东宏博盛光电科技有限公司"/>
        <s v="广东台德智联科技有限公司"/>
        <s v="东莞市卓茂仪器有限公司"/>
        <s v="广东贝洛新材料科技有限公司"/>
        <s v="广东顺力智能物流装备股份有限公司"/>
        <s v="广东中鼎科技发展有限公司"/>
        <s v="日本电产（东莞）有限公司"/>
        <s v="城仕（东莞）文化科技有限公司"/>
        <s v="东莞市泰莱自动化科技有限公司"/>
        <s v="广东立升科技有限公司"/>
        <s v="东莞海裕百特智能装备有限公司"/>
        <s v="东莞龙文精密科技有限公司"/>
        <s v="东莞市倍祺电子科技有限公司"/>
        <s v="东莞市富明钮扣有限公司"/>
        <s v="东莞市翰硕塑塑有限公司"/>
        <s v="东莞市华越半导体技术股份有限公司"/>
        <s v="东莞市诺正电子有限公司"/>
        <s v="东莞市擎洲光电科技有限公司"/>
        <s v="东莞市仙津保健饮料食品有限公司"/>
        <s v="东莞市永能电子有限公司"/>
        <s v="东莞台一盈拓科技股份有限公司"/>
        <s v="东莞泰岳光学镀膜材料有限公司"/>
        <s v="东莞维科电池有限公司"/>
        <s v="东莞旭光五金氧化制品有限公司"/>
        <s v="东莞怡合达自动化股份有限公司"/>
        <s v="东莞毓华电子科技有限公司"/>
        <s v="广东天倬智能装备科技有限公司"/>
        <s v="德丰电创科技股份有限公司"/>
        <s v="东莞市达瑞电子股份有限公司"/>
        <s v="东莞市高贝瑞自动化科技有限公司"/>
        <s v="广东达源设备科技有限公司"/>
        <s v="广东海新智能厨房股份有限公司"/>
        <s v="广东理文造纸有限公司"/>
        <s v="广东绿通新能源电动车科技股份有限公司"/>
        <s v="东莞厚街科劲机电设备有限公司"/>
        <s v="东莞骅国电子有限公司"/>
        <s v="东莞建林实业有限公司"/>
        <s v="东莞精旺电子有限公司"/>
        <s v="东莞朗诚微电子设备有限公司"/>
        <s v="东莞慕思寝具电子商务有限公司"/>
        <s v="东莞慕思寝具销售有限公司"/>
        <s v="东莞润信弹性织物有限公司"/>
        <s v="东莞士格电子集团有限公司"/>
        <s v="东莞市艾慕寝室用品有限公司"/>
        <s v="东莞市爱玛数控科技有限公司"/>
        <s v="东莞市柏群电子科技有限公司"/>
        <s v="东莞市博钺电子有限公司"/>
        <s v="东莞市东彩印刷包装有限公司"/>
        <s v="东莞市家宝园林绿化有限公司"/>
        <s v="东莞市巨冈机械工业有限公司"/>
        <s v="东莞市欧莱溅射靶材有限公司"/>
        <s v="东莞市赛仑特实业有限公司"/>
        <s v="东莞市司毛特工业皮带有限公司"/>
        <s v="东莞市英捷工程塑料有限公司"/>
        <s v="东莞威信运动用品有限公司"/>
        <s v="东莞依科聚合物有限公司"/>
        <s v="广东鼎泰高科技术股份有限公司"/>
        <s v="广东豪特曼智能机器有限公司"/>
        <s v="广东足行健健康科技有限公司"/>
        <s v="老凤祥东莞珠宝首饰有限公司"/>
        <s v="慕思健康睡眠股份有限公司"/>
        <s v="南兴装备股份有限公司"/>
        <s v="东莞常禾电子有限公司"/>
        <s v="东莞东彩精密五金有限公司"/>
        <s v="东莞康源电子有限公司"/>
        <s v="东莞联欣运动器材有限公司"/>
        <s v="东莞令特电子有限公司"/>
        <s v="东莞市埃弗米数控设备科技有限公司"/>
        <s v="东莞市广业电子有限公司"/>
        <s v="东莞市国梦电机有限公司"/>
        <s v="东莞市吉硕自动化设备有限公司"/>
        <s v="东莞市络鑫电子科技有限公司"/>
        <s v="东莞市森威电子有限公司"/>
        <s v="东莞市泰康电子科技有限公司"/>
        <s v="东莞市稳畅电子制品有限公司"/>
        <s v="东莞市意兆电子科技有限公司"/>
        <s v="东莞市宇瞳玖洲光学有限公司"/>
        <s v="东莞市真品科技有限公司"/>
        <s v="东莞市正德连接器有限公司"/>
        <s v="东莞市众诚皓精密机械科技有限公司"/>
        <s v="东莞泰山电子有限公司"/>
        <s v="东莞星海丰电子有限公司"/>
        <s v="东莞长城开发科技有限公司"/>
        <s v="广东福德电子有限公司"/>
        <s v="广东华亿工业用钢供应链服务有限公司"/>
        <s v="广东联升传导技术有限公司"/>
        <s v="广东旺家智能机器人有限公司"/>
        <s v="广东亿安仓供应链科技有限公司"/>
        <s v="敬业（东莞）印刷包装厂有限公司"/>
        <s v="维峰电子（广东）股份有限公司"/>
        <s v="兴科电子（东莞）有限公司"/>
        <s v="爱合发工业传动科技（广东）有限公司"/>
        <s v="安世半导体（中国）有限公司"/>
        <s v="东莞立洋电机有限公司"/>
        <s v="东莞领益精密制造科技有限公司"/>
        <s v="东莞赛诺高德蚀刻科技有限公司"/>
        <s v="东莞盛翔精密金属有限公司"/>
        <s v="东莞市佰特照明科技有限公司"/>
        <s v="东莞市昶通通讯科技有限公司"/>
        <s v="东莞市古川胶带有限公司"/>
        <s v="东莞市环宇源科技有限公司"/>
        <s v="东莞市黄江大顺电子有限公司"/>
        <s v="东莞市纽格尔行星传动设备有限公司"/>
        <s v="东莞市擎宇电子科技有限公司"/>
        <s v="东莞市索艾电子科技有限公司"/>
        <s v="东莞市威纳斯卫浴科技有限公司"/>
        <s v="东莞市信诚硅胶电子有限公司"/>
        <s v="东莞维升电子制品有限公司"/>
        <s v="东莞正扬电子机械有限公司"/>
        <s v="广东国泰达鸣精密机件有限公司"/>
        <s v="广东惠伦晶体科技股份有限公司"/>
        <s v="广东欧科空调制冷有限公司"/>
        <s v="东莞高伟光学电子有限公司"/>
        <s v="东莞平晶微电子科技有限公司"/>
        <s v="东莞市琅菱机械有限公司"/>
        <s v="东莞市锐嘉精密机械制造有限公司"/>
        <s v="东莞市维斗科技股份有限公司"/>
        <s v="东莞市兴为电子科技有限公司"/>
        <s v="东莞市毅豪电子科技有限公司"/>
        <s v="东莞市云仕电子有限公司"/>
        <s v="东莞威霸清洁器材有限公司"/>
        <s v="东莞翔腾新材料科技有限公司"/>
        <s v="东莞长联新材料科技股份有限公司"/>
        <s v="东莞智富电子有限公司"/>
        <s v="广东安达智能装备股份有限公司"/>
        <s v="广东澳洋顺昌金属材料有限公司"/>
        <s v="广东百味佳味业科技股份有限公司"/>
        <s v="广东飞新达智能设备股份有限公司"/>
        <s v="广东华技达精密机械有限公司"/>
        <s v="广东金龙东创智能装备有限公司"/>
        <s v="广东科隆威智能装备股份有限公司"/>
        <s v="广东力科新能源有限公司"/>
        <s v="广东志享信息科技有限公司"/>
        <s v="雷茨智能装备（广东）有限公司"/>
        <s v="先之科半导体科技（东莞）有限公司"/>
        <s v="东莞超盈纺织有限公司"/>
        <s v="东莞嘉吉粮油有限公司"/>
        <s v="东莞市质品服饰有限公司"/>
        <s v="东莞一翔液体肥料有限公司"/>
        <s v="东莞益海嘉里淀粉有限公司"/>
        <s v="东莞益海嘉里粮油食品工业有限公司"/>
        <s v="丰益油脂科技（东莞）有限公司"/>
        <s v="广东可耐福新型建筑材料有限公司"/>
        <s v="广东信力科技股份有限公司"/>
        <s v="玖龙纸业（东莞）有限公司"/>
        <s v="玖龙智能包装（东莞）有限公司"/>
        <s v="中储粮油脂工业东莞有限公司"/>
        <s v="中粮（东莞）粮油工业有限公司"/>
        <s v="中粮新沙粮油工业（东莞）有限公司"/>
        <s v="标杩自动化设备（东莞）有限公司"/>
        <s v="东莞市彼联机械科技有限公司"/>
        <s v="东莞市彩洋信息科技有限公司"/>
        <s v="东莞市猎声电子科技有限公司"/>
        <s v="东莞市杉杉电池材料有限公司"/>
        <s v="东莞市沃德普自动化科技有限公司"/>
        <s v="东莞市智赢智能装备有限公司"/>
        <s v="广东技安科技有限公司"/>
        <s v="广东金添动漫股份有限公司"/>
        <s v="广东开源环境科技有限公司"/>
        <s v="广东美宜佳便利店有限公司"/>
        <s v="广东欧赛莱科技有限公司"/>
        <s v="广东盘古信息科技股份有限公司"/>
        <s v="广东奇创网络科技有限公司"/>
        <s v="广东三鼎实业集团有限公司"/>
        <s v="广东数夫软件有限公司"/>
        <s v="广东天福连锁商业集团有限公司"/>
        <s v="广东通莞科技股份有限公司"/>
        <s v="广东网安科技有限公司"/>
        <s v="广东唯一网络科技有限公司"/>
        <s v="广东云百科技有限公司"/>
        <s v="广东中浦科技有限公司"/>
        <s v="墨点狗智能科技（东莞）有限公司"/>
        <s v="东莞市领亚智能科技有限公司"/>
        <s v="东莞市欧思科光电科技有限公司"/>
        <s v="东莞市瑞桥电器有限公司"/>
        <s v="广东朝阳电子科技股份有限公司"/>
        <s v="广东美信科技股份有限公司"/>
        <s v="广东思泉新材料股份有限公司"/>
        <s v="广东鑫晖达机械科技有限公司"/>
        <s v="广东星辰新材料有限公司"/>
        <s v="东莞赣锋电子有限公司"/>
        <s v="东莞市艾普达科技有限公司"/>
        <s v="东莞市德曼木业有限公司"/>
        <s v="东莞市富印胶粘科技有限公司"/>
        <s v="东莞市美芯龙物联网科技有限公司"/>
        <s v="东莞市润信环保包装科技有限公司"/>
        <s v="东莞唐虞电子有限公司"/>
        <s v="东莞新技电子有限公司"/>
        <s v="东莞中兴瑞电子科技有限公司"/>
        <s v="广东恒威通电力科技有限公司"/>
        <s v="广东晟颐隆家居制品科技有限公司"/>
        <s v="宏工科技股份有限公司"/>
        <s v="立盟智能科技（东莞）有限公司"/>
        <s v="东莞力朗电池科技有限公司"/>
        <s v="东莞立德精密工业有限公司"/>
        <s v="东莞立讯精密工业有限公司"/>
        <s v="东莞市迪彩塑胶五金有限公司"/>
        <s v="东莞市铧富锦电子科技有限公司"/>
        <s v="东莞市金旺儿童用品有限公司"/>
        <s v="东莞市康特金属制品有限公司"/>
        <s v="东莞市朗泰通实业有限公司"/>
        <s v="东莞市万富鑫智能装备有限公司"/>
        <s v="东莞市沃泰通新能源有限公司"/>
        <s v="东莞市新兆电科技有限公司"/>
        <s v="东莞市易利特新能源有限公司"/>
        <s v="东莞市谊科数控科技有限公司"/>
        <s v="东莞市兆东电子有限公司"/>
        <s v="东莞璋泰五金制品有限公司"/>
        <s v="广东昂湃液冷技术有限公司"/>
        <s v="广东德瑞源新材料科技有限公司"/>
        <s v="广东纳特康电子股份有限公司"/>
        <s v="广东普赛达密封粘胶有限公司"/>
        <s v="广东天元实业集团股份有限公司"/>
        <s v="广东意杰科技有限公司"/>
        <s v="辉碧电子（东莞）有限公司"/>
        <s v="利银辉智能科技（东莞）有限公司"/>
        <s v="东莞百宏实业有限公司"/>
        <s v="东莞巨正源科技有限公司"/>
        <s v="东莞普瑞得五金塑胶制品有限公司"/>
        <s v="东莞市创群精密机械有限公司"/>
        <s v="东莞市雷宇激光设备有限公司"/>
        <s v="东莞新长桥塑料有限公司"/>
        <s v="广东锦坤实业有限公司"/>
        <s v="广东丽臣奥威实业有限公司"/>
        <s v="广东腾龙化工科技有限公司"/>
        <s v="东莞澳中新材料科技股份有限公司"/>
        <s v="东莞东聚电子电讯制品有限公司"/>
        <s v="东莞鹏龙光电有限公司"/>
        <s v="东莞市铭冠电子科技有限公司"/>
        <s v="东莞市众嘉印刷有限公司"/>
        <s v="东翔电子（东莞）有限公司"/>
        <s v="广东炜田环保新材料股份有限公司"/>
        <s v="台达电子（东莞）有限公司"/>
        <s v="沃而福（东莞）液压设备有限公司"/>
        <s v="东莞利富高塑料制品有限公司"/>
        <s v="东莞石龙京瓷有限公司"/>
        <s v="东莞市科纯电子有限公司"/>
        <s v="东莞市蓝邦电子五金材料有限公司"/>
        <s v="广东华南药业集团有限公司"/>
        <s v="广东中强精英电子科技有限公司"/>
        <s v="广东众生药业股份有限公司"/>
        <s v="京瓷办公设备科技（东莞）有限公司"/>
        <s v="京瓷光电科技(东莞)有限公司"/>
        <s v="日本电产三协电子（东莞）有限公司"/>
        <s v="东莞保力电子有限公司"/>
        <s v="东莞村田电子有限公司"/>
        <s v="东莞立新塑胶有限公司"/>
        <s v="东莞铭普光磁股份有限公司"/>
        <s v="东莞市德聚胶接技术有限公司"/>
        <s v="东莞市德伸五金塑胶制品有限公司"/>
        <s v="东莞市宏鹏塑胶科技有限公司"/>
        <s v="东莞市佳禾电声科技有限公司"/>
        <s v="东莞市精丽制罐有限公司"/>
        <s v="东莞市立晶塑胶有限公司"/>
        <s v="东莞市立敏达电子科技有限公司"/>
        <s v="东莞市铭庆电子有限公司"/>
        <s v="东莞市铁生辉制罐有限公司"/>
        <s v="东莞市永发玩具制品有限公司"/>
        <s v="东莞市智宝实业有限公司"/>
        <s v="东莞志丰电子有限公司"/>
        <s v="东莞众美运动器材有限公司"/>
        <s v="格尔翰汽车配件（东莞）有限公司"/>
        <s v="广东嘉尚新能源科技有限公司"/>
        <s v="广东嘉拓新能源科技有限公司"/>
        <s v="广东气派科技有限公司"/>
        <s v="广东旺盈环保包装实业有限公司"/>
        <s v="宝腾智能润滑技术（东莞）有限公司"/>
        <s v="东莞阿尔泰显示技术有限公司"/>
        <s v="东莞飞思凌通信技术有限公司"/>
        <s v="东莞华贝电子科技有限公司"/>
        <s v="东莞记忆存储科技有限公司"/>
        <s v="东莞兰卫医学检验实验室有限公司"/>
        <s v="东莞立讯技术有限公司"/>
        <s v="东莞软通动力计算机技术有限公司"/>
        <s v="东莞瑞柯电子科技股份有限公司"/>
        <s v="东莞市贝特电子科技股份有限公司"/>
        <s v="东莞市创明电池技术有限公司"/>
        <s v="东莞市高驰软件有限公司"/>
        <s v="东莞市李群自动化技术有限公司"/>
        <s v="东莞市漫步者电竞科技有限公司"/>
        <s v="东莞市普联技术有限公司"/>
        <s v="东莞市天域半导体科技有限公司"/>
        <s v="东莞芯成电子科技有限公司"/>
        <s v="东莞新能安科技有限公司"/>
        <s v="东莞新能源科技有限公司"/>
        <s v="歌尔智能科技有限公司"/>
        <s v="广东阿诺捷喷墨科技有限公司"/>
        <s v="广东爱迪贝克软件科技有限公司"/>
        <s v="广东博迈医疗科技股份有限公司"/>
        <s v="广东车卫士信息科技有限公司"/>
        <s v="广东大普通信技术股份有限公司"/>
        <s v="广东大族粤铭激光集团股份有限公司"/>
        <s v="广东东博智能装备股份有限公司"/>
        <s v="广东度才子集团有限公司"/>
        <s v="广东菲鹏生物有限公司"/>
        <s v="广东高驰运动科技股份有限公司"/>
        <s v="广东高斯宝电气技术有限公司"/>
        <s v="广东昊辉新材料有限公司"/>
        <s v="广东红珊瑚药业有限公司"/>
        <s v="广东宏川集团有限公司"/>
        <s v="广东宏川新材料股份有限公司"/>
        <s v="广东虹勤通讯技术有限公司"/>
        <s v="广东凯金新能源科技股份有限公司"/>
        <s v="广东科明环境仪器工业有限公司"/>
        <s v="广东联盈控电子科技有限公司"/>
        <s v="广东沁华智能环境技术股份有限公司"/>
        <s v="广东荣文科技集团有限公司"/>
        <s v="广东润盛科技材料有限公司"/>
        <s v="广东赛微微电子股份有限公司"/>
        <s v="广东生益科技股份有限公司"/>
        <s v="广东思沃先进装备有限公司"/>
        <s v="广东湾区智能终端工业设计研究院有限公司"/>
        <s v="广东唯实生物技术有限公司"/>
        <s v="广东亿嘉和科技有限公司"/>
        <s v="广东逸动科技有限公司"/>
        <s v="广东优力普物联科技有限公司"/>
        <s v="广东长盈精密技术有限公司"/>
        <s v="广东找大状法务科技有限公司"/>
        <s v="广东正业科技股份有限公司"/>
        <s v="广东中色研达新材料科技股份有限公司"/>
        <s v="广东中图半导体科技股份有限公司"/>
        <s v="合泰半导体（中国）有限公司"/>
        <s v="佳禾智能科技股份有限公司"/>
        <s v="捷邦精密科技股份有限公司"/>
        <s v="金蝶云科技有限公司"/>
        <s v="玖龙环球（中国）投资集团有限公司"/>
        <s v="尚睿科技股份有限公司"/>
        <s v="易宝软件(东莞)有限公司"/>
        <s v="云鲸智能科技（东莞）有限公司"/>
        <s v="东莞奥美特科技有限公司"/>
        <s v="东莞华誉精密技术有限公司"/>
        <s v="东莞联鹏智能装备有限公司"/>
        <s v="东莞启益电器机械有限公司"/>
        <s v="东莞市艾坦五金科技有限公司"/>
        <s v="东莞市奥海科技股份有限公司"/>
        <s v="东莞市般若电子科技有限公司"/>
        <s v="东莞市尔必地机器人有限公司"/>
        <s v="东莞市冠佳电子设备有限公司"/>
        <s v="东莞市宏联电子有限公司"/>
        <s v="东莞市吉铼升电机股份有限公司"/>
        <s v="东莞市嘉佰达电子科技有限公司"/>
        <s v="东莞市嘉航实业有限公司"/>
        <s v="东莞市凯华电子有限公司"/>
        <s v="东莞市立时电子有限公司"/>
        <s v="东莞市千岛金属锡品有限公司"/>
        <s v="东莞市仁丰电子科技有限公司"/>
        <s v="东莞市思榕智能装备有限公司"/>
        <s v="东莞市旺佳五金制品有限公司"/>
        <s v="东莞市贤华实业有限公司"/>
        <s v="东莞市信彩包装有限公司"/>
        <s v="东莞市星火齿轮有限公司"/>
        <s v="东莞市雅康精密机械有限公司"/>
        <s v="东莞市昱懋纳米科技有限公司"/>
        <s v="东莞市元则电器有限公司"/>
        <s v="东莞市展瑞电子有限公司"/>
        <s v="东莞市知音电子有限公司"/>
        <s v="东莞市中汇瑞德电子股份有限公司"/>
        <s v="东莞市仲康电子科技有限公司"/>
        <s v="东莞钛鼎智能通讯器件有限公司"/>
        <s v="东莞塘厦怡丰运动科技有限公司"/>
        <s v="东莞阳天电子科技有限公司"/>
        <s v="东莞永湖复合材料有限公司"/>
        <s v="东莞智信五金制品有限公司"/>
        <s v="广东坚朗五金制品股份有限公司"/>
        <s v="广东铭基高科电子股份有限公司"/>
        <s v="广东升威电子制品有限公司"/>
        <s v="广东新秀新材料股份有限公司"/>
        <s v="皓星智能装备（东莞）有限公司"/>
        <s v="汇钜电科(东莞)实业有限公司"/>
        <s v="三友联众集团股份有限公司"/>
        <s v="熵基科技股份有限公司"/>
        <s v="维荣电子（东莞）有限公司"/>
        <s v="东莞市爱康电子科技有限公司"/>
        <s v="东莞市超业精密设备有限公司"/>
        <s v="东莞市金田纸业有限公司"/>
        <s v="东莞市力博得电子科技有限公司"/>
        <s v="东莞市振亮精密科技有限公司"/>
        <s v="广东顶鑫农业供应链集团有限公司"/>
        <s v="广东利扬芯片测试股份有限公司"/>
        <s v="广东胜高通信有限公司"/>
        <s v="联纲光电科技股份有限公司"/>
        <s v="东莞凯德新能源有限公司"/>
        <s v="东莞科力线材技术有限公司"/>
        <s v="东莞市盈尔电器有限公司"/>
        <s v="东莞顺裕纸业有限公司"/>
        <s v="广东南方宏明电子科技股份有限公司"/>
        <s v="广东习创实业发展有限公司"/>
        <s v="东莞合志精密科技有限公司"/>
        <s v="东莞市创慧电子有限公司"/>
        <s v="东莞市现代精工实业有限公司"/>
        <s v="东莞市元立电子科技有限公司"/>
        <s v="广东港重绿建科技有限公司"/>
        <s v="广东润星科技有限公司"/>
        <s v="广东赛麦工业设备有限公司"/>
        <s v="广东宇豪新材料科技有限公司"/>
        <s v="东莞市承林电子有限公司"/>
        <s v="东莞市迪比科能源科技有限公司"/>
        <s v="东莞市基烁实业有限公司"/>
        <s v="东莞新峰家居实业有限公司"/>
        <s v="广东创能精密机械有限公司"/>
        <s v="广东海悟科技有限公司"/>
        <s v="永林电子股份有限公司"/>
        <s v="OPPO广东移动通信有限公司"/>
        <s v="艾尔玛科技股份有限公司"/>
        <s v="东莞成谦音响科技有限公司"/>
        <s v="东莞鸿绩塑胶模具有限公司"/>
        <s v="东莞汇乐技术股份有限公司"/>
        <s v="东莞普思电子有限公司"/>
        <s v="东莞市帝恩检测有限公司"/>
        <s v="东莞市广正模具塑胶有限公司"/>
        <s v="东莞市硅翔绝缘材料有限公司"/>
        <s v="东莞市好润精密电子有限公司"/>
        <s v="东莞市洪港电子有限公司"/>
        <s v="东莞市鸿凯精密科技有限公司"/>
        <s v="东莞市华茂电子集团有限公司"/>
        <s v="东莞市聚明电子科技有限公司"/>
        <s v="东莞市麦克电子科技有限公司"/>
        <s v="东莞市锐泽创艺新材料有限公司"/>
        <s v="东莞市三创智能卡技术有限公司"/>
        <s v="东莞市燊瑞电子科技有限公司"/>
        <s v="东莞市晟鼎精密仪器有限公司"/>
        <s v="东莞市西摩塑胶科技有限公司"/>
        <s v="东莞市亿协自动化设备有限公司"/>
        <s v="东莞市宇瞳光学科技股份有限公司"/>
        <s v="东莞誉诚实业有限公司"/>
        <s v="东莞云晖光电有限公司"/>
        <s v="东莞致宏精密模具有限公司"/>
        <s v="广东奥普特科技股份有限公司"/>
        <s v="广东龙泽科技集团有限公司"/>
        <s v="广东日信高精密科技有限公司"/>
        <s v="广东三姆森科技股份有限公司"/>
        <s v="广东森本智能制造有限公司"/>
        <s v="广东省奇思智能制造有限公司"/>
        <s v="广东小天才科技有限公司"/>
        <s v="广东旭宇光电有限公司"/>
        <s v="广东盈兴智能科技有限公司"/>
        <s v="广东中塑新材料有限公司"/>
        <s v="胜蓝科技股份有限公司"/>
        <s v="维沃移动通信有限公司"/>
        <s v="祥鑫科技股份有限公司"/>
        <s v="东莞建晖纸业有限公司"/>
        <s v="东莞市东兴铝业有限公司"/>
        <s v="东莞市福斯特橡塑科技有限公司"/>
        <s v="广东信宏智慧建造工程有限公司"/>
        <s v="广东友华新材料科技有限公司"/>
        <s v="广东粤辉科技股份有限公司"/>
      </sharedItems>
    </cacheField>
    <cacheField name="统一社会信用代码" numFmtId="0"/>
    <cacheField name="所属镇街(园区)" numFmtId="176"/>
    <cacheField name="开户银行" numFmtId="0"/>
    <cacheField name="开户银账号" numFmtId="49"/>
    <cacheField name="企业类型" numFmtId="176">
      <sharedItems count="2">
        <s v="协同倍增企业"/>
        <s v="市级试点企业"/>
      </sharedItems>
    </cacheField>
    <cacheField name="申请人姓名" numFmtId="176"/>
    <cacheField name="身份证号码" numFmtId="0"/>
    <cacheField name="审核后有效证件号码" numFmtId="0"/>
    <cacheField name="审核个税金额" numFmtId="43"/>
    <cacheField name="申报地方贡献奖" numFmtId="43"/>
    <cacheField name="审核地方贡献奖" numFmtId="43"/>
    <cacheField name="审核调整（负数调减，正数调增）" numFmtId="43"/>
    <cacheField name="劳动合同起始" numFmtId="176"/>
    <cacheField name="劳动合同终止" numFmtId="176"/>
    <cacheField name="个税起始月" numFmtId="49"/>
    <cacheField name="补贴月份" numFmtId="0"/>
    <cacheField name="住房补贴（标准2000元/月）" numFmtId="177"/>
    <cacheField name="补贴合计" numFmtId="43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4">
  <r>
    <x v="0"/>
    <s v="91441900661455133P"/>
    <s v="茶山"/>
    <s v="中国工商银行东莞分行茶山支行"/>
    <s v="2010024109024211812"/>
    <x v="0"/>
    <s v="钟发喜"/>
    <s v="432421197307185079"/>
    <s v="432421197307185079"/>
    <n v="22191.24"/>
    <n v="22191.24"/>
    <n v="3500"/>
    <n v="-18691.240000000002"/>
    <d v="2017-09-03T00:00:00"/>
    <d v="2022-09-02T00:00:00"/>
    <m/>
    <m/>
    <m/>
    <n v="3500"/>
  </r>
  <r>
    <x v="1"/>
    <s v="91441900MA4WDWPC9P"/>
    <s v="茶山"/>
    <s v="中国工商银行东莞市茶山支行"/>
    <s v="2010024109200174123"/>
    <x v="0"/>
    <s v="吴容波"/>
    <s v="430124197709184977"/>
    <s v="430124197709184977"/>
    <n v="23214.83"/>
    <n v="51900"/>
    <n v="3700"/>
    <n v="-48200"/>
    <d v="2013-08-09T00:00:00"/>
    <s v="长期"/>
    <m/>
    <m/>
    <m/>
    <n v="3700"/>
  </r>
  <r>
    <x v="2"/>
    <s v="914419005573444922"/>
    <s v="茶山"/>
    <s v="上海浦东发展银行股份有限公司东莞支行"/>
    <s v="54010154740002201"/>
    <x v="1"/>
    <s v="曹建伟"/>
    <s v="410225197104140013"/>
    <s v="410225197104140013"/>
    <n v="86342.66"/>
    <n v="100500"/>
    <n v="13800"/>
    <n v="-86700"/>
    <d v="2019-01-01T00:00:00"/>
    <s v="长期"/>
    <n v="202101"/>
    <n v="12"/>
    <n v="24000"/>
    <n v="37800"/>
  </r>
  <r>
    <x v="2"/>
    <s v="914419005573444922"/>
    <s v="茶山"/>
    <s v="上海浦东发展银行股份有限公司东莞支行"/>
    <s v="54010154740002201"/>
    <x v="1"/>
    <s v="裘翌昕"/>
    <s v="440106197404281839"/>
    <s v="440106197404281839"/>
    <n v="41495.22"/>
    <n v="60000"/>
    <n v="6600"/>
    <n v="-53400"/>
    <d v="2021-02-19T00:00:00"/>
    <d v="2024-06-30T00:00:00"/>
    <n v="202103"/>
    <n v="10"/>
    <n v="20000"/>
    <n v="26600"/>
  </r>
  <r>
    <x v="2"/>
    <s v="914419005573444922"/>
    <s v="茶山"/>
    <s v="上海浦东发展银行股份有限公司东莞支行"/>
    <s v="54010154740002201"/>
    <x v="1"/>
    <s v="许永昌"/>
    <s v="441621197810275516"/>
    <s v="441621197810275516"/>
    <n v="16190.59"/>
    <n v="47600"/>
    <n v="2500"/>
    <n v="-45100"/>
    <d v="2020-03-02T00:00:00"/>
    <d v="2023-06-30T00:00:00"/>
    <n v="202101"/>
    <n v="12"/>
    <n v="24000"/>
    <n v="26500"/>
  </r>
  <r>
    <x v="2"/>
    <s v="914419005573444922"/>
    <s v="茶山"/>
    <s v="上海浦东发展银行股份有限公司东莞支行"/>
    <s v="54010154740002201"/>
    <x v="1"/>
    <s v="韩俊峰"/>
    <s v="42112219830113423X"/>
    <s v="42112219830113423X"/>
    <n v="42130.26"/>
    <n v="61400"/>
    <n v="6700"/>
    <n v="-54700"/>
    <d v="2020-10-20T00:00:00"/>
    <d v="2023-12-31T00:00:00"/>
    <n v="202101"/>
    <n v="12"/>
    <n v="24000"/>
    <n v="30700"/>
  </r>
  <r>
    <x v="2"/>
    <s v="914419005573444922"/>
    <s v="茶山"/>
    <s v="上海浦东发展银行股份有限公司东莞支行"/>
    <s v="54010154740002201"/>
    <x v="1"/>
    <s v="陶香"/>
    <s v="430281199004027260"/>
    <s v="430281199004027260"/>
    <n v="14949.49"/>
    <n v="47200"/>
    <n v="2300"/>
    <n v="-44900"/>
    <d v="2019-07-01T00:00:00"/>
    <s v="长期"/>
    <n v="202101"/>
    <n v="12"/>
    <n v="24000"/>
    <n v="26300"/>
  </r>
  <r>
    <x v="2"/>
    <s v="914419005573444922"/>
    <s v="茶山"/>
    <s v="上海浦东发展银行股份有限公司东莞支行"/>
    <s v="54010154740002201"/>
    <x v="1"/>
    <s v="谢爵"/>
    <s v="44088219810910613X"/>
    <s v="44088219810910613X"/>
    <n v="12795.77"/>
    <n v="39800"/>
    <n v="2000"/>
    <n v="-37800"/>
    <d v="2020-07-01T00:00:00"/>
    <d v="2023-06-30T00:00:00"/>
    <n v="202101"/>
    <n v="12"/>
    <n v="24000"/>
    <n v="26000"/>
  </r>
  <r>
    <x v="3"/>
    <s v="91441900666502672A"/>
    <s v="茶山"/>
    <s v="东莞银行股份有限公司茶山南社支行"/>
    <s v="590002603000856"/>
    <x v="0"/>
    <s v="秦大俊"/>
    <s v="342401197910054279"/>
    <s v="342401197910054279"/>
    <n v="6517.67"/>
    <n v="6517.67"/>
    <n v="1000"/>
    <n v="-5517.67"/>
    <d v="2020-07-01T00:00:00"/>
    <d v="2025-01-01T00:00:00"/>
    <m/>
    <m/>
    <m/>
    <n v="1000"/>
  </r>
  <r>
    <x v="4"/>
    <s v="9144190057451406XB"/>
    <s v="茶山"/>
    <s v="中国银行股份有限公司东莞大岭山支行"/>
    <s v="730267998462"/>
    <x v="1"/>
    <s v="杨军"/>
    <s v="330106197506170472"/>
    <s v="330106197506170472"/>
    <n v="569.29999999999995"/>
    <n v="18723"/>
    <n v="0"/>
    <n v="-18723"/>
    <d v="2018-11-21T00:00:00"/>
    <s v="长期"/>
    <n v="202101"/>
    <n v="12"/>
    <n v="24000"/>
    <n v="24000"/>
  </r>
  <r>
    <x v="4"/>
    <s v="9144190057451406XB"/>
    <s v="茶山"/>
    <s v="中国银行股份有限公司东莞大岭山支行"/>
    <s v="730267998462"/>
    <x v="1"/>
    <s v="陈豪"/>
    <s v="420626198208257536"/>
    <s v="420626198208257536"/>
    <n v="7846.29"/>
    <n v="33551"/>
    <n v="1200"/>
    <n v="-32351"/>
    <d v="2020-06-26T00:00:00"/>
    <d v="2023-06-25T00:00:00"/>
    <n v="202101"/>
    <n v="12"/>
    <n v="24000"/>
    <n v="25200"/>
  </r>
  <r>
    <x v="4"/>
    <s v="9144190057451406XB"/>
    <s v="茶山"/>
    <s v="中国银行股份有限公司东莞大岭山支行"/>
    <s v="730267998462"/>
    <x v="1"/>
    <s v="李海波"/>
    <s v="430624199408288752"/>
    <s v="430624199408288752"/>
    <n v="1029.1400000000001"/>
    <n v="16039"/>
    <n v="0"/>
    <n v="-16039"/>
    <d v="2019-07-14T00:00:00"/>
    <d v="2024-07-13T00:00:00"/>
    <n v="202101"/>
    <n v="12"/>
    <n v="24000"/>
    <n v="24000"/>
  </r>
  <r>
    <x v="5"/>
    <s v="914419000567868318"/>
    <s v="茶山"/>
    <s v="东莞银行茶山支行"/>
    <s v="570002601000883"/>
    <x v="0"/>
    <s v="曾俊椿"/>
    <s v="362425197506024259"/>
    <s v="362425197506024259"/>
    <n v="39662.81"/>
    <n v="73290.37"/>
    <n v="6300"/>
    <n v="-66990.37"/>
    <d v="2008-06-30T00:00:00"/>
    <s v="长期"/>
    <m/>
    <m/>
    <m/>
    <n v="6300"/>
  </r>
  <r>
    <x v="5"/>
    <s v="914419000567868318"/>
    <s v="茶山"/>
    <s v="东莞银行茶山支行"/>
    <s v="570002601000883"/>
    <x v="0"/>
    <s v="谢陈洋"/>
    <s v="360731198410114811"/>
    <s v="360731198410114811"/>
    <n v="22422.46"/>
    <n v="54566.2"/>
    <n v="3500"/>
    <n v="-51066.2"/>
    <d v="2016-01-15T00:00:00"/>
    <s v="长期"/>
    <m/>
    <m/>
    <m/>
    <n v="3500"/>
  </r>
  <r>
    <x v="5"/>
    <s v="914419000567868318"/>
    <s v="茶山"/>
    <s v="东莞银行茶山支行"/>
    <s v="570002601000883"/>
    <x v="0"/>
    <s v="曾宪忠"/>
    <s v="362425198611244231"/>
    <s v="362425198611244231"/>
    <n v="9805.59"/>
    <n v="38062.86"/>
    <n v="1500"/>
    <n v="-36562.86"/>
    <d v="2016-01-03T00:00:00"/>
    <s v="长期"/>
    <m/>
    <m/>
    <m/>
    <n v="1500"/>
  </r>
  <r>
    <x v="6"/>
    <s v="914419005744947162"/>
    <s v="茶山"/>
    <s v="中国建设银行股份有限公司东莞茶山支行"/>
    <s v="44001777608053005263"/>
    <x v="1"/>
    <s v="黄文龙"/>
    <s v="431122198603126712"/>
    <s v="431122198603126712"/>
    <n v="1010.8"/>
    <n v="16740"/>
    <n v="0"/>
    <n v="-16740"/>
    <d v="2021-03-15T00:00:00"/>
    <d v="2024-04-14T00:00:00"/>
    <n v="202103"/>
    <n v="10"/>
    <n v="20000"/>
    <n v="20000"/>
  </r>
  <r>
    <x v="6"/>
    <s v="914419005744947162"/>
    <s v="茶山"/>
    <s v="中国建设银行股份有限公司东莞茶山支行"/>
    <s v="44001777608053005263"/>
    <x v="1"/>
    <s v="胥泽霞"/>
    <s v="510921197804201426"/>
    <s v="510921197804201426"/>
    <n v="10852.52"/>
    <n v="36004"/>
    <n v="1700"/>
    <n v="-34304"/>
    <d v="2017-08-06T00:00:00"/>
    <d v="2023-08-05T00:00:00"/>
    <n v="202101"/>
    <n v="12"/>
    <n v="24000"/>
    <n v="25700"/>
  </r>
  <r>
    <x v="6"/>
    <s v="914419005744947162"/>
    <s v="茶山"/>
    <s v="中国建设银行股份有限公司东莞茶山支行"/>
    <s v="44001777608053005263"/>
    <x v="1"/>
    <s v="潘迪锦"/>
    <s v="220622197912242517"/>
    <s v="220622197912242517"/>
    <n v="6017.03"/>
    <n v="32649"/>
    <n v="0"/>
    <n v="-32649"/>
    <d v="2018-03-31T00:00:00"/>
    <s v="长期"/>
    <n v="202101"/>
    <n v="12"/>
    <n v="24000"/>
    <n v="24000"/>
  </r>
  <r>
    <x v="6"/>
    <s v="914419005744947162"/>
    <s v="茶山"/>
    <s v="中国建设银行股份有限公司东莞茶山支行"/>
    <s v="44001777608053005263"/>
    <x v="1"/>
    <s v="张春华"/>
    <s v="432922198204093858"/>
    <s v="432922198204093858"/>
    <n v="7401.91"/>
    <n v="29780"/>
    <n v="1100"/>
    <n v="-28680"/>
    <d v="2019-06-11T00:00:00"/>
    <s v="长期"/>
    <n v="202101"/>
    <n v="12"/>
    <n v="24000"/>
    <n v="25100"/>
  </r>
  <r>
    <x v="6"/>
    <s v="914419005744947162"/>
    <s v="茶山"/>
    <s v="中国建设银行股份有限公司东莞茶山支行"/>
    <s v="44001777608053005263"/>
    <x v="1"/>
    <s v="张林"/>
    <s v="430124197706279372"/>
    <s v="430124197706279372"/>
    <n v="23883.119999999999"/>
    <n v="57276"/>
    <n v="3800"/>
    <n v="-53476"/>
    <d v="2015-05-04T00:00:00"/>
    <s v="长期"/>
    <n v="202101"/>
    <n v="12"/>
    <n v="24000"/>
    <n v="27800"/>
  </r>
  <r>
    <x v="6"/>
    <s v="914419005744947162"/>
    <s v="茶山"/>
    <s v="中国建设银行股份有限公司东莞茶山支行"/>
    <s v="44001777608053005263"/>
    <x v="1"/>
    <s v="赵铎"/>
    <s v="411121198802015513"/>
    <s v="411121198802015513"/>
    <n v="10180.200000000001"/>
    <n v="42222"/>
    <n v="1600"/>
    <n v="-40622"/>
    <d v="2020-03-13T00:00:00"/>
    <d v="2023-03-12T00:00:00"/>
    <n v="202101"/>
    <n v="12"/>
    <n v="24000"/>
    <n v="25600"/>
  </r>
  <r>
    <x v="7"/>
    <s v="914419000568013685"/>
    <s v="茶山"/>
    <s v="中国工商银行股份有限公司东莞茶山支行"/>
    <s v="2010024109200088895"/>
    <x v="1"/>
    <s v="卢莲福"/>
    <s v="441900197103020885"/>
    <s v="441900197103020885"/>
    <n v="151757.18"/>
    <n v="114174.41"/>
    <n v="24200"/>
    <n v="-89974.41"/>
    <d v="2020-01-03T00:00:00"/>
    <s v="长期"/>
    <n v="202102"/>
    <n v="11"/>
    <n v="22000"/>
    <n v="46200"/>
  </r>
  <r>
    <x v="7"/>
    <s v="914419000568013685"/>
    <s v="茶山"/>
    <s v="中国工商银行股份有限公司东莞茶山支行"/>
    <s v="2010024109200088895"/>
    <x v="1"/>
    <s v="徐伟鸿"/>
    <s v="442527197002150030"/>
    <s v="442527197002150030"/>
    <n v="378273.22"/>
    <n v="203335.22"/>
    <n v="60500"/>
    <n v="-142835.22"/>
    <d v="2020-09-01T00:00:00"/>
    <s v="长期"/>
    <n v="202102"/>
    <n v="11"/>
    <n v="22000"/>
    <n v="82500"/>
  </r>
  <r>
    <x v="7"/>
    <s v="914419000568013685"/>
    <s v="茶山"/>
    <s v="中国工商银行股份有限公司东莞茶山支行"/>
    <s v="2010024109200088895"/>
    <x v="1"/>
    <s v="彭晋谦"/>
    <s v="441523197606197378"/>
    <s v="441523197606197378"/>
    <n v="160757.25"/>
    <n v="138484.98000000001"/>
    <n v="25700"/>
    <n v="-112784.98000000001"/>
    <d v="2021-06-30T00:00:00"/>
    <d v="2023-06-30T00:00:00"/>
    <n v="202102"/>
    <n v="7"/>
    <n v="14000"/>
    <n v="39700"/>
  </r>
  <r>
    <x v="7"/>
    <s v="914419000568013685"/>
    <s v="茶山"/>
    <s v="中国工商银行股份有限公司东莞茶山支行"/>
    <s v="2010024109200088895"/>
    <x v="1"/>
    <s v="李官腾"/>
    <s v="441523197710166838"/>
    <s v="441523197710166838"/>
    <n v="59223.11"/>
    <n v="73030.789999999994"/>
    <n v="9400"/>
    <n v="-63630.789999999994"/>
    <d v="2020-09-01T00:00:00"/>
    <d v="2023-09-30T00:00:00"/>
    <n v="202102"/>
    <n v="11"/>
    <n v="22000"/>
    <n v="31400"/>
  </r>
  <r>
    <x v="7"/>
    <s v="914419000568013685"/>
    <s v="茶山"/>
    <s v="中国工商银行股份有限公司东莞茶山支行"/>
    <s v="2010024109200088895"/>
    <x v="1"/>
    <s v="刘若愚"/>
    <s v="41130319820104005X"/>
    <s v="41130319820104005X"/>
    <n v="112396.44"/>
    <n v="100208.62"/>
    <n v="17900"/>
    <n v="-82308.62"/>
    <d v="2020-04-25T00:00:00"/>
    <d v="2023-04-30T00:00:00"/>
    <n v="202102"/>
    <n v="11"/>
    <n v="22000"/>
    <n v="39900"/>
  </r>
  <r>
    <x v="7"/>
    <s v="914419000568013685"/>
    <s v="茶山"/>
    <s v="中国工商银行股份有限公司东莞茶山支行"/>
    <s v="2010024109200088895"/>
    <x v="1"/>
    <s v="徐梓豪"/>
    <s v="441900199310310059"/>
    <s v="441900199310310059"/>
    <n v="246758.82"/>
    <n v="155881.16"/>
    <n v="39400"/>
    <n v="-116481.16"/>
    <d v="2020-09-01T00:00:00"/>
    <s v="长期"/>
    <n v="202102"/>
    <n v="11"/>
    <n v="22000"/>
    <n v="61400"/>
  </r>
  <r>
    <x v="7"/>
    <s v="914419000568013685"/>
    <s v="茶山"/>
    <s v="中国工商银行股份有限公司东莞茶山支行"/>
    <s v="2010024109200088895"/>
    <x v="1"/>
    <s v="吴辉强"/>
    <s v="445224197912082417"/>
    <s v="445224197912082417"/>
    <n v="70631.33"/>
    <n v="82917.06"/>
    <n v="11300"/>
    <n v="-71617.06"/>
    <d v="2021-01-01T00:00:00"/>
    <d v="2023-12-31T00:00:00"/>
    <n v="202102"/>
    <n v="11"/>
    <n v="22000"/>
    <n v="33300"/>
  </r>
  <r>
    <x v="7"/>
    <s v="914419000568013685"/>
    <s v="茶山"/>
    <s v="中国工商银行股份有限公司东莞茶山支行"/>
    <s v="2010024109200088895"/>
    <x v="1"/>
    <s v="徐栩莉"/>
    <s v="441900199612150185"/>
    <s v="441900199612150185"/>
    <n v="47469.16"/>
    <n v="57441.87"/>
    <n v="7500"/>
    <n v="-49941.87"/>
    <d v="2020-09-01T00:00:00"/>
    <d v="2023-09-30T00:00:00"/>
    <n v="202102"/>
    <n v="11"/>
    <n v="22000"/>
    <n v="29500"/>
  </r>
  <r>
    <x v="7"/>
    <s v="914419000568013685"/>
    <s v="茶山"/>
    <s v="中国工商银行股份有限公司东莞茶山支行"/>
    <s v="2010024109200088895"/>
    <x v="1"/>
    <s v="祝兆栋"/>
    <s v="33072619851020253X"/>
    <s v="33072619851020253X"/>
    <n v="47985.59"/>
    <n v="67114.13"/>
    <n v="7600"/>
    <n v="-59514.130000000005"/>
    <d v="2020-10-15T00:00:00"/>
    <d v="2023-10-31T00:00:00"/>
    <n v="202101"/>
    <n v="12"/>
    <n v="24000"/>
    <n v="31600"/>
  </r>
  <r>
    <x v="7"/>
    <s v="914419000568013685"/>
    <s v="茶山"/>
    <s v="中国工商银行股份有限公司东莞茶山支行"/>
    <s v="2010024109200088895"/>
    <x v="1"/>
    <s v="郑云刚"/>
    <s v="522123198204130019"/>
    <s v="522123198204130019"/>
    <n v="52594.09"/>
    <n v="68885.919999999998"/>
    <n v="8400"/>
    <n v="-60485.919999999998"/>
    <d v="2020-10-20T00:00:00"/>
    <d v="2023-10-31T00:00:00"/>
    <n v="202101"/>
    <n v="12"/>
    <n v="24000"/>
    <n v="32400"/>
  </r>
  <r>
    <x v="8"/>
    <s v="91441900MA4WGWMC6A"/>
    <s v="茶山"/>
    <s v="中国工商银行东莞市茶山支行"/>
    <s v="2010024119200212452"/>
    <x v="1"/>
    <s v="刘彩虹"/>
    <s v="412702199004150568"/>
    <s v="412702199004150568"/>
    <n v="4459.99"/>
    <n v="24799.98"/>
    <n v="0"/>
    <n v="-24799.98"/>
    <d v="2019-08-10T00:00:00"/>
    <d v="2024-08-09T00:00:00"/>
    <n v="202101"/>
    <n v="12"/>
    <n v="24000"/>
    <n v="24000"/>
  </r>
  <r>
    <x v="8"/>
    <s v="91441900MA4WGWMC6A"/>
    <s v="茶山"/>
    <s v="中国工商银行东莞市茶山支行"/>
    <s v="2010024119200212452"/>
    <x v="1"/>
    <s v="曾夏伟"/>
    <s v="430521197512126637"/>
    <s v="430521197512126637"/>
    <n v="2853.89"/>
    <n v="22660"/>
    <n v="0"/>
    <n v="-22660"/>
    <d v="2020-02-11T00:00:00"/>
    <d v="2023-02-10T00:00:00"/>
    <n v="202101"/>
    <n v="12"/>
    <n v="24000"/>
    <n v="24000"/>
  </r>
  <r>
    <x v="8"/>
    <s v="91441900MA4WGWMC6A"/>
    <s v="茶山"/>
    <s v="中国工商银行东莞市茶山支行"/>
    <s v="2010024119200212452"/>
    <x v="1"/>
    <s v="陈吉"/>
    <s v="612324197801170099"/>
    <s v="612324197801170099"/>
    <n v="1574.45"/>
    <n v="22851"/>
    <n v="0"/>
    <n v="-22851"/>
    <d v="2018-09-01T00:00:00"/>
    <d v="2024-02-22T00:00:00"/>
    <n v="202101"/>
    <n v="12"/>
    <n v="24000"/>
    <n v="24000"/>
  </r>
  <r>
    <x v="8"/>
    <s v="91441900MA4WGWMC6A"/>
    <s v="茶山"/>
    <s v="中国工商银行东莞市茶山支行"/>
    <s v="2010024119200212452"/>
    <x v="1"/>
    <s v="杨茜"/>
    <s v="430529199707072288"/>
    <s v="430529199707072288"/>
    <n v="1333.76"/>
    <n v="16386"/>
    <n v="0"/>
    <n v="-16386"/>
    <d v="2019-03-09T00:00:00"/>
    <d v="2024-03-08T00:00:00"/>
    <n v="202101"/>
    <n v="12"/>
    <n v="24000"/>
    <n v="24000"/>
  </r>
  <r>
    <x v="8"/>
    <s v="91441900MA4WGWMC6A"/>
    <s v="茶山"/>
    <s v="中国工商银行东莞市茶山支行"/>
    <s v="2010024119200212452"/>
    <x v="1"/>
    <s v="肖立娟"/>
    <s v="430525198906068521"/>
    <s v="430525198906068521"/>
    <n v="18.43"/>
    <n v="11394"/>
    <n v="0"/>
    <n v="-11394"/>
    <d v="2019-09-23T00:00:00"/>
    <d v="2022-09-22T00:00:00"/>
    <n v="202101"/>
    <n v="12"/>
    <n v="24000"/>
    <n v="24000"/>
  </r>
  <r>
    <x v="8"/>
    <s v="91441900MA4WGWMC6A"/>
    <s v="茶山"/>
    <s v="中国工商银行东莞市茶山支行"/>
    <s v="2010024119200212452"/>
    <x v="1"/>
    <s v="唐汉斌"/>
    <s v="430527198412285115"/>
    <s v="430527198412285115"/>
    <n v="1743.52"/>
    <n v="18721"/>
    <n v="0"/>
    <n v="-18721"/>
    <d v="2020-10-10T00:00:00"/>
    <d v="2023-10-09T00:00:00"/>
    <n v="202101"/>
    <n v="12"/>
    <n v="24000"/>
    <n v="24000"/>
  </r>
  <r>
    <x v="9"/>
    <s v="91441900MA4UJWAB6P"/>
    <s v="茶山"/>
    <s v="招商银行股份有限公司东莞南城支行"/>
    <s v="769905031410803"/>
    <x v="0"/>
    <s v="李文锋"/>
    <s v="440603197406203410"/>
    <s v="440603197406203410"/>
    <n v="41376.120000000003"/>
    <n v="6600"/>
    <n v="6600"/>
    <n v="0"/>
    <d v="2020-09-18T00:00:00"/>
    <d v="2022-09-18T00:00:00"/>
    <m/>
    <m/>
    <m/>
    <n v="6600"/>
  </r>
  <r>
    <x v="10"/>
    <s v="9144190007189729XR"/>
    <s v="茶山"/>
    <s v="中国建设银行股份有限公司东莞茶山支行"/>
    <s v="44050177760809999999"/>
    <x v="1"/>
    <s v="李博文"/>
    <s v="511302199409224415"/>
    <s v="511302199409224415"/>
    <n v="3213.32"/>
    <n v="514.13"/>
    <n v="0"/>
    <n v="-514.13"/>
    <d v="2018-05-24T00:00:00"/>
    <d v="2025-03-31T00:00:00"/>
    <n v="202101"/>
    <n v="12"/>
    <n v="24000"/>
    <n v="24000"/>
  </r>
  <r>
    <x v="10"/>
    <s v="9144190007189729XR"/>
    <s v="茶山"/>
    <s v="中国建设银行股份有限公司东莞茶山支行"/>
    <s v="44050177760809999999"/>
    <x v="1"/>
    <s v="任春晓"/>
    <s v="511381199604057486"/>
    <s v="511381199604057486"/>
    <n v="550.58000000000004"/>
    <n v="88.09"/>
    <n v="0"/>
    <n v="-88.09"/>
    <d v="2018-06-20T00:00:00"/>
    <d v="2025-02-28T00:00:00"/>
    <n v="202101"/>
    <n v="12"/>
    <n v="24000"/>
    <n v="24000"/>
  </r>
  <r>
    <x v="10"/>
    <s v="9144190007189729XR"/>
    <s v="茶山"/>
    <s v="中国建设银行股份有限公司东莞茶山支行"/>
    <s v="44050177760809999999"/>
    <x v="1"/>
    <s v="蒋倩"/>
    <s v="511304199406142628"/>
    <s v="511304199406142628"/>
    <n v="0"/>
    <n v="0"/>
    <n v="0"/>
    <n v="0"/>
    <d v="2021-02-22T00:00:00"/>
    <d v="2025-04-30T00:00:00"/>
    <n v="202102"/>
    <n v="11"/>
    <n v="22000"/>
    <n v="22000"/>
  </r>
  <r>
    <x v="10"/>
    <s v="9144190007189729XR"/>
    <s v="茶山"/>
    <s v="中国建设银行股份有限公司东莞茶山支行"/>
    <s v="44050177760809999999"/>
    <x v="1"/>
    <s v="张师容"/>
    <s v="441424198410244027"/>
    <s v="441424198410244027"/>
    <n v="44.51"/>
    <n v="0"/>
    <n v="0"/>
    <n v="0"/>
    <d v="2018-11-30T00:00:00"/>
    <s v="长期"/>
    <n v="202101"/>
    <n v="12"/>
    <n v="24000"/>
    <n v="24000"/>
  </r>
  <r>
    <x v="10"/>
    <s v="9144190007189729XR"/>
    <s v="茶山"/>
    <s v="中国建设银行股份有限公司东莞茶山支行"/>
    <s v="44050177760809999999"/>
    <x v="1"/>
    <s v="曹传华"/>
    <s v="420581198512272211"/>
    <s v="420581198512272211"/>
    <n v="170042.75"/>
    <n v="27206.84"/>
    <n v="27200"/>
    <n v="-6.8400000000001455"/>
    <d v="2020-05-01T00:00:00"/>
    <d v="2025-02-28T00:00:00"/>
    <n v="202101"/>
    <n v="12"/>
    <n v="24000"/>
    <n v="51200"/>
  </r>
  <r>
    <x v="10"/>
    <s v="9144190007189729XR"/>
    <s v="茶山"/>
    <s v="中国建设银行股份有限公司东莞茶山支行"/>
    <s v="44050177760809999999"/>
    <x v="1"/>
    <s v="李秀"/>
    <s v="513721198212224700"/>
    <s v="513721198212224700"/>
    <n v="5608.3"/>
    <n v="363.28"/>
    <n v="0"/>
    <n v="-363.28"/>
    <d v="2021-03-01T00:00:00"/>
    <d v="2025-02-28T00:00:00"/>
    <n v="202103"/>
    <n v="10"/>
    <n v="20000"/>
    <n v="20000"/>
  </r>
  <r>
    <x v="11"/>
    <s v="91441900738571715K"/>
    <s v="常平"/>
    <s v="东莞农村商业银行股份有限公司常平新围分理处"/>
    <s v="220170190010001061"/>
    <x v="1"/>
    <s v="廖恩旺"/>
    <s v="43012219761119033X"/>
    <s v="43012219761119033X"/>
    <n v="26844.15"/>
    <n v="26844.15"/>
    <n v="4200"/>
    <n v="-22644.15"/>
    <d v="2014-01-01T00:00:00"/>
    <s v="长期"/>
    <n v="202101"/>
    <n v="12"/>
    <n v="24000"/>
    <n v="28200"/>
  </r>
  <r>
    <x v="11"/>
    <s v="91441900738571715K"/>
    <s v="常平"/>
    <s v="东莞农村商业银行股份有限公司常平新围分理处"/>
    <s v="220170190010001061"/>
    <x v="1"/>
    <s v="翟青春"/>
    <s v="362227197903162219"/>
    <s v="362227197903162219"/>
    <n v="22892.55"/>
    <n v="30515.1"/>
    <n v="3600"/>
    <n v="-26915.1"/>
    <d v="2014-01-01T00:00:00"/>
    <s v="长期"/>
    <n v="202101"/>
    <n v="12"/>
    <n v="24000"/>
    <n v="27600"/>
  </r>
  <r>
    <x v="11"/>
    <s v="91441900738571715K"/>
    <s v="常平"/>
    <s v="东莞农村商业银行股份有限公司常平新围分理处"/>
    <s v="220170190010001061"/>
    <x v="1"/>
    <s v="黄国忠"/>
    <s v="411381198409205350"/>
    <s v="411381198409205350"/>
    <n v="24782.44"/>
    <n v="24752.44"/>
    <n v="3900"/>
    <n v="-20852.439999999999"/>
    <d v="2014-01-01T00:00:00"/>
    <s v="长期"/>
    <n v="202101"/>
    <n v="12"/>
    <n v="24000"/>
    <n v="27900"/>
  </r>
  <r>
    <x v="12"/>
    <s v="91441900753698220J"/>
    <s v="常平"/>
    <s v="中国工商银行东莞市常平支行"/>
    <s v="2010025919200092762"/>
    <x v="0"/>
    <s v="曹宇"/>
    <s v="140227198512144437"/>
    <s v="140227198512144437"/>
    <n v="75920.83"/>
    <n v="12147.33"/>
    <n v="12100"/>
    <n v="-47.329999999999927"/>
    <d v="2018-07-01T00:00:00"/>
    <d v="2023-07-01T00:00:00"/>
    <m/>
    <m/>
    <m/>
    <n v="12100"/>
  </r>
  <r>
    <x v="13"/>
    <s v="91441900MA53CAFJ2N"/>
    <s v="常平"/>
    <s v="中国建设银行股份有限公司东莞松山湖支行"/>
    <s v="44050177005300001024"/>
    <x v="0"/>
    <s v="唐胜"/>
    <s v="512921197809101450"/>
    <s v="512921197809101450"/>
    <n v="64492.160000000003"/>
    <n v="10300"/>
    <n v="10300"/>
    <n v="0"/>
    <d v="2020-04-20T00:00:00"/>
    <d v="2023-04-19T00:00:00"/>
    <m/>
    <m/>
    <m/>
    <n v="10300"/>
  </r>
  <r>
    <x v="13"/>
    <s v="91441900MA53CAFJ2N"/>
    <s v="常平"/>
    <s v="中国建设银行股份有限公司东莞松山湖支行"/>
    <s v="44050177005300001024"/>
    <x v="0"/>
    <s v="何智安"/>
    <s v="441203198801140935"/>
    <s v="441203198801140935"/>
    <n v="10696.92"/>
    <n v="1700"/>
    <n v="1700"/>
    <n v="0"/>
    <d v="2019-09-01T00:00:00"/>
    <d v="2022-08-31T00:00:00"/>
    <m/>
    <m/>
    <m/>
    <n v="1700"/>
  </r>
  <r>
    <x v="13"/>
    <s v="91441900MA53CAFJ2N"/>
    <s v="常平"/>
    <s v="中国建设银行股份有限公司东莞松山湖支行"/>
    <s v="44050177005300001024"/>
    <x v="0"/>
    <s v="陈洪太"/>
    <s v="37130219871225283X"/>
    <s v="37130219871225283X"/>
    <n v="9793.91"/>
    <n v="1500"/>
    <n v="1500"/>
    <n v="0"/>
    <d v="2021-05-10T00:00:00"/>
    <d v="2024-05-09T00:00:00"/>
    <m/>
    <m/>
    <m/>
    <n v="1500"/>
  </r>
  <r>
    <x v="14"/>
    <s v="91441900579689192C"/>
    <s v="常平"/>
    <s v="中国建设银行股份有限公司东莞常平支行"/>
    <s v="44001778208053010376"/>
    <x v="1"/>
    <s v="黄超"/>
    <s v="610422198703062217"/>
    <s v="610422198703062217"/>
    <n v="3755.22"/>
    <n v="600"/>
    <n v="0"/>
    <n v="-600"/>
    <d v="2018-03-20T00:00:00"/>
    <s v="长期"/>
    <n v="202101"/>
    <n v="12"/>
    <n v="24000"/>
    <n v="24000"/>
  </r>
  <r>
    <x v="14"/>
    <s v="91441900579689192C"/>
    <s v="常平"/>
    <s v="中国建设银行股份有限公司东莞常平支行"/>
    <s v="44001778208053010376"/>
    <x v="1"/>
    <s v="黄振华"/>
    <s v="431226198410231816"/>
    <s v="431226198410231816"/>
    <n v="5032.34"/>
    <n v="800"/>
    <n v="0"/>
    <n v="-800"/>
    <d v="2019-11-04T00:00:00"/>
    <s v="长期"/>
    <n v="202101"/>
    <n v="12"/>
    <n v="24000"/>
    <n v="24000"/>
  </r>
  <r>
    <x v="14"/>
    <s v="91441900579689192C"/>
    <s v="常平"/>
    <s v="中国建设银行股份有限公司东莞常平支行"/>
    <s v="44001778208053010376"/>
    <x v="1"/>
    <s v="沈维清"/>
    <s v="430682196406051014"/>
    <s v="430682196406051014"/>
    <n v="2159.46"/>
    <n v="300"/>
    <n v="0"/>
    <n v="-300"/>
    <d v="2018-03-18T00:00:00"/>
    <s v="长期"/>
    <n v="202101"/>
    <n v="12"/>
    <n v="24000"/>
    <n v="24000"/>
  </r>
  <r>
    <x v="15"/>
    <s v="91441900094938939F"/>
    <s v="常平"/>
    <s v="东莞银行股份有限公司常平支行"/>
    <s v="590001401003591"/>
    <x v="1"/>
    <s v="殷雪如"/>
    <s v="441900198102065621"/>
    <s v="441900198102065621"/>
    <n v="976.74"/>
    <n v="156"/>
    <n v="0"/>
    <n v="-156"/>
    <d v="2020-06-10T00:00:00"/>
    <s v="长期"/>
    <n v="202101"/>
    <n v="12"/>
    <n v="24000"/>
    <n v="24000"/>
  </r>
  <r>
    <x v="15"/>
    <s v="91441900094938939F"/>
    <s v="常平"/>
    <s v="东莞银行股份有限公司常平支行"/>
    <s v="590001401003591"/>
    <x v="1"/>
    <s v="朱小跃"/>
    <s v="530325198902250978"/>
    <s v="530325198902250978"/>
    <n v="16142.919999999998"/>
    <n v="2582"/>
    <n v="2500"/>
    <n v="-82"/>
    <d v="2020-11-09T00:00:00"/>
    <d v="2023-11-08T00:00:00"/>
    <n v="202101"/>
    <n v="12"/>
    <n v="24000"/>
    <n v="26500"/>
  </r>
  <r>
    <x v="15"/>
    <s v="91441900094938939F"/>
    <s v="常平"/>
    <s v="东莞银行股份有限公司常平支行"/>
    <s v="590001401003591"/>
    <x v="1"/>
    <s v="袁锐林"/>
    <s v="441900198401105611"/>
    <s v="441900198401105611"/>
    <n v="20138.719999999994"/>
    <n v="3222"/>
    <n v="3200"/>
    <n v="-22"/>
    <d v="2020-06-01T00:00:00"/>
    <s v="长期"/>
    <n v="202101"/>
    <n v="12"/>
    <n v="24000"/>
    <n v="27200"/>
  </r>
  <r>
    <x v="15"/>
    <s v="91441900094938939F"/>
    <s v="常平"/>
    <s v="东莞银行股份有限公司常平支行"/>
    <s v="590001401003591"/>
    <x v="1"/>
    <s v="吴映双"/>
    <s v="452502198311034323"/>
    <s v="452502198311034323"/>
    <n v="145236.99"/>
    <n v="23237"/>
    <n v="23200"/>
    <n v="-37"/>
    <d v="2020-06-01T00:00:00"/>
    <s v="长期"/>
    <n v="202101"/>
    <n v="12"/>
    <n v="24000"/>
    <n v="47200"/>
  </r>
  <r>
    <x v="15"/>
    <s v="91441900094938939F"/>
    <s v="常平"/>
    <s v="东莞银行股份有限公司常平支行"/>
    <s v="590001401003591"/>
    <x v="1"/>
    <s v="梁艳云"/>
    <s v="441900197610135628"/>
    <s v="441900197610135628"/>
    <n v="9989.1999999999989"/>
    <n v="1598"/>
    <n v="1500"/>
    <n v="-98"/>
    <d v="2020-06-01T00:00:00"/>
    <d v="2022-12-31T00:00:00"/>
    <n v="202101"/>
    <n v="12"/>
    <n v="24000"/>
    <n v="25500"/>
  </r>
  <r>
    <x v="15"/>
    <s v="91441900094938939F"/>
    <s v="常平"/>
    <s v="东莞银行股份有限公司常平支行"/>
    <s v="590001401003591"/>
    <x v="1"/>
    <s v="段俊杰"/>
    <s v="412721198312121819"/>
    <s v="412721198312121819"/>
    <n v="8292.16"/>
    <n v="1326"/>
    <n v="1300"/>
    <n v="-26"/>
    <d v="2020-06-01T00:00:00"/>
    <s v="长期"/>
    <n v="202101"/>
    <n v="12"/>
    <n v="24000"/>
    <n v="25300"/>
  </r>
  <r>
    <x v="16"/>
    <s v="91441900677078205J"/>
    <s v="常平"/>
    <s v="未提交"/>
    <m/>
    <x v="0"/>
    <s v="李定标"/>
    <s v="44142119791004591X"/>
    <m/>
    <m/>
    <m/>
    <n v="0"/>
    <n v="0"/>
    <m/>
    <m/>
    <m/>
    <m/>
    <m/>
    <n v="0"/>
  </r>
  <r>
    <x v="17"/>
    <s v="91441900597429300C"/>
    <s v="常平"/>
    <s v="中国银行股份有限公司东莞常平支行"/>
    <s v="640570759113"/>
    <x v="1"/>
    <s v="程松"/>
    <s v="652323197506023214"/>
    <s v="652323197506023214"/>
    <n v="65770.61"/>
    <n v="10500"/>
    <n v="10500"/>
    <n v="0"/>
    <d v="2020-12-01T00:00:00"/>
    <d v="2023-12-30T00:00:00"/>
    <n v="202101"/>
    <n v="12"/>
    <n v="24000"/>
    <n v="34500"/>
  </r>
  <r>
    <x v="17"/>
    <s v="91441900597429300C"/>
    <s v="常平"/>
    <s v="中国银行股份有限公司东莞常平支行"/>
    <s v="640570759113"/>
    <x v="1"/>
    <s v="程祖意"/>
    <s v="362329198108194572"/>
    <s v="362329198108194572"/>
    <n v="17433.23"/>
    <n v="2700"/>
    <n v="2700"/>
    <n v="0"/>
    <d v="2019-10-30T00:00:00"/>
    <d v="2024-11-30T00:00:00"/>
    <n v="202101"/>
    <n v="12"/>
    <n v="24000"/>
    <n v="26700"/>
  </r>
  <r>
    <x v="17"/>
    <s v="91441900597429300C"/>
    <s v="常平"/>
    <s v="中国银行股份有限公司东莞常平支行"/>
    <s v="640570759113"/>
    <x v="1"/>
    <s v="李金强"/>
    <s v="440921198108100433"/>
    <s v="440921198108100433"/>
    <n v="24785.03"/>
    <n v="3900"/>
    <n v="3900"/>
    <n v="0"/>
    <d v="2014-06-29T00:00:00"/>
    <s v="长期"/>
    <n v="202101"/>
    <n v="12"/>
    <n v="24000"/>
    <n v="27900"/>
  </r>
  <r>
    <x v="17"/>
    <s v="91441900597429300C"/>
    <s v="常平"/>
    <s v="中国银行股份有限公司东莞常平支行"/>
    <s v="640570759113"/>
    <x v="1"/>
    <s v="彭苏梅"/>
    <s v="362429198308224620"/>
    <s v="362429198308224620"/>
    <n v="36390.03"/>
    <n v="5800"/>
    <n v="5800"/>
    <n v="0"/>
    <d v="2019-10-30T00:00:00"/>
    <d v="2022-11-30T00:00:00"/>
    <n v="202101"/>
    <n v="12"/>
    <n v="24000"/>
    <n v="29800"/>
  </r>
  <r>
    <x v="17"/>
    <s v="91441900597429300C"/>
    <s v="常平"/>
    <s v="中国银行股份有限公司东莞常平支行"/>
    <s v="640570759113"/>
    <x v="1"/>
    <s v="王会召"/>
    <s v="41042619771121355X"/>
    <s v="41042619771121355X"/>
    <n v="34335.03"/>
    <n v="5400"/>
    <n v="5400"/>
    <n v="0"/>
    <d v="2010-03-30T00:00:00"/>
    <s v="长期"/>
    <n v="202101"/>
    <n v="12"/>
    <n v="24000"/>
    <n v="29400"/>
  </r>
  <r>
    <x v="17"/>
    <s v="91441900597429300C"/>
    <s v="常平"/>
    <s v="中国银行股份有限公司东莞常平支行"/>
    <s v="640570759113"/>
    <x v="1"/>
    <s v="王守元"/>
    <s v="342324197311154277"/>
    <s v="342324197311154277"/>
    <n v="46911.229999999996"/>
    <n v="7500"/>
    <n v="7500"/>
    <n v="0"/>
    <d v="2019-10-30T00:00:00"/>
    <d v="2024-11-30T00:00:00"/>
    <n v="202101"/>
    <n v="12"/>
    <n v="24000"/>
    <n v="31500"/>
  </r>
  <r>
    <x v="18"/>
    <s v="91441900071918281X"/>
    <s v="常平"/>
    <s v="中国农业银行股份有限公司东莞常平支行"/>
    <s v="44297001040020281"/>
    <x v="1"/>
    <s v="钟广林"/>
    <s v="430802196610150035"/>
    <s v="430802196610150035"/>
    <n v="25806.93"/>
    <n v="4100"/>
    <n v="4100"/>
    <n v="0"/>
    <d v="2021-01-01T00:00:00"/>
    <d v="2026-10-05T00:00:00"/>
    <n v="202101"/>
    <n v="12"/>
    <n v="24000"/>
    <n v="28100"/>
  </r>
  <r>
    <x v="18"/>
    <s v="91441900071918281X"/>
    <s v="常平"/>
    <s v="中国农业银行股份有限公司东莞常平支行"/>
    <s v="44297001040020281"/>
    <x v="1"/>
    <s v="王国权"/>
    <s v="610115199010244776"/>
    <s v="610115199010244776"/>
    <n v="2128.92"/>
    <n v="0"/>
    <n v="0"/>
    <n v="0"/>
    <d v="2021-01-01T00:00:00"/>
    <d v="2026-10-05T00:00:00"/>
    <n v="202101"/>
    <n v="12"/>
    <n v="24000"/>
    <n v="24000"/>
  </r>
  <r>
    <x v="18"/>
    <s v="91441900071918281X"/>
    <s v="常平"/>
    <s v="中国农业银行股份有限公司东莞常平支行"/>
    <s v="44297001040020281"/>
    <x v="1"/>
    <s v="向清华"/>
    <s v="433125197901052316"/>
    <s v="433125197901052316"/>
    <n v="12697.3"/>
    <n v="2000"/>
    <n v="2000"/>
    <n v="0"/>
    <d v="2021-01-01T00:00:00"/>
    <d v="2026-10-05T00:00:00"/>
    <n v="202101"/>
    <n v="12"/>
    <n v="24000"/>
    <n v="26000"/>
  </r>
  <r>
    <x v="18"/>
    <s v="91441900071918281X"/>
    <s v="常平"/>
    <s v="中国农业银行股份有限公司东莞常平支行"/>
    <s v="44297001040020281"/>
    <x v="1"/>
    <s v="何瑞金"/>
    <s v="360730198609270911"/>
    <s v="360730198609270911"/>
    <n v="5197.45"/>
    <n v="0"/>
    <n v="0"/>
    <n v="0"/>
    <d v="2021-01-01T00:00:00"/>
    <d v="2026-10-05T00:00:00"/>
    <n v="202101"/>
    <n v="12"/>
    <n v="24000"/>
    <n v="24000"/>
  </r>
  <r>
    <x v="18"/>
    <s v="91441900071918281X"/>
    <s v="常平"/>
    <s v="中国农业银行股份有限公司东莞常平支行"/>
    <s v="44297001040020281"/>
    <x v="1"/>
    <s v="李珊珊"/>
    <s v="430821199107292223"/>
    <s v="430821199107292223"/>
    <n v="1609.69"/>
    <n v="0"/>
    <n v="0"/>
    <n v="0"/>
    <d v="2021-01-01T00:00:00"/>
    <d v="2026-10-05T00:00:00"/>
    <n v="202101"/>
    <n v="12"/>
    <n v="24000"/>
    <n v="24000"/>
  </r>
  <r>
    <x v="18"/>
    <s v="91441900071918281X"/>
    <s v="常平"/>
    <s v="中国农业银行股份有限公司东莞常平支行"/>
    <s v="44297001040020281"/>
    <x v="1"/>
    <s v="吴森"/>
    <s v="440823198001223035"/>
    <s v="440823198001223035"/>
    <n v="3590.85"/>
    <n v="0"/>
    <n v="0"/>
    <n v="0"/>
    <d v="2021-01-01T00:00:00"/>
    <d v="2026-10-05T00:00:00"/>
    <n v="202101"/>
    <n v="12"/>
    <n v="24000"/>
    <n v="24000"/>
  </r>
  <r>
    <x v="19"/>
    <s v="914419000751279893"/>
    <s v="常平"/>
    <s v="中国银行股份有限公司东莞常平支行"/>
    <s v="738061378227"/>
    <x v="0"/>
    <s v="戴锦昌"/>
    <s v="350583199008041819"/>
    <s v="350583199008041819"/>
    <n v="40280.04"/>
    <n v="6444"/>
    <n v="6400"/>
    <n v="-44"/>
    <d v="2013-08-13T00:00:00"/>
    <s v="长期"/>
    <m/>
    <m/>
    <m/>
    <n v="6400"/>
  </r>
  <r>
    <x v="20"/>
    <s v="914419007657072357"/>
    <s v="常平"/>
    <s v="中国农业银行股份有限公司东莞常平支行"/>
    <s v="44297001040007825"/>
    <x v="0"/>
    <s v="万圆圆"/>
    <s v="360502198208023649"/>
    <s v="360502198208023649"/>
    <n v="7414.51"/>
    <n v="1100"/>
    <n v="1100"/>
    <n v="0"/>
    <d v="2018-01-01T00:00:00"/>
    <d v="2027-12-31T00:00:00"/>
    <m/>
    <m/>
    <m/>
    <n v="1100"/>
  </r>
  <r>
    <x v="21"/>
    <s v="914419007929957115"/>
    <s v="常平"/>
    <s v="中国农业银行股份有限公司东莞市常平支行"/>
    <s v="44297001040013260"/>
    <x v="0"/>
    <s v="谢承志"/>
    <s v="362430196502260015"/>
    <s v="362430196502260015"/>
    <n v="10052.52"/>
    <n v="1600"/>
    <n v="1600"/>
    <n v="0"/>
    <d v="2018-01-02T00:00:00"/>
    <s v="长期"/>
    <m/>
    <m/>
    <m/>
    <n v="1600"/>
  </r>
  <r>
    <x v="22"/>
    <s v="91441900MA4URFCQ92"/>
    <s v="常平"/>
    <s v="东莞银行股份有限公司常平支行"/>
    <s v="509000013348383"/>
    <x v="0"/>
    <s v="李波红"/>
    <s v="432503198312305773"/>
    <s v="432503198312305773"/>
    <n v="8249.0400000000009"/>
    <n v="1400"/>
    <n v="1300"/>
    <n v="-100"/>
    <d v="2016-07-15T00:00:00"/>
    <d v="2025-12-31T00:00:00"/>
    <m/>
    <m/>
    <m/>
    <n v="1300"/>
  </r>
  <r>
    <x v="23"/>
    <s v="91441900082560158M"/>
    <s v="常平"/>
    <s v="东莞农村商业银行股份有限公司桥头迳联分理处"/>
    <s v="230070190010002332"/>
    <x v="1"/>
    <s v="旋锡娇"/>
    <s v="441324197810260026"/>
    <s v="441324197810260026"/>
    <n v="168"/>
    <n v="0"/>
    <n v="0"/>
    <n v="0"/>
    <d v="2016-06-08T00:00:00"/>
    <s v="长期"/>
    <n v="202101"/>
    <n v="12"/>
    <n v="24000"/>
    <n v="24000"/>
  </r>
  <r>
    <x v="23"/>
    <s v="91441900082560158M"/>
    <s v="常平"/>
    <s v="东莞农村商业银行股份有限公司桥头迳联分理处"/>
    <s v="230070190010002332"/>
    <x v="1"/>
    <s v="陈伟燕"/>
    <s v="420982197909090145"/>
    <s v="420982197909090145"/>
    <n v="15"/>
    <n v="0"/>
    <n v="0"/>
    <n v="0"/>
    <d v="2017-01-02T00:00:00"/>
    <d v="2023-12-31T00:00:00"/>
    <n v="202101"/>
    <n v="12"/>
    <n v="24000"/>
    <n v="24000"/>
  </r>
  <r>
    <x v="23"/>
    <s v="91441900082560158M"/>
    <s v="常平"/>
    <s v="东莞农村商业银行股份有限公司桥头迳联分理处"/>
    <s v="230070190010002332"/>
    <x v="1"/>
    <s v="覃美珍"/>
    <s v="460029197111300429"/>
    <s v="460029197111300429"/>
    <n v="0"/>
    <n v="0"/>
    <n v="0"/>
    <n v="0"/>
    <d v="2016-06-17T00:00:00"/>
    <s v="长期"/>
    <n v="202101"/>
    <n v="12"/>
    <n v="24000"/>
    <n v="24000"/>
  </r>
  <r>
    <x v="23"/>
    <s v="91441900082560158M"/>
    <s v="常平"/>
    <s v="东莞农村商业银行股份有限公司桥头迳联分理处"/>
    <s v="230070190010002332"/>
    <x v="1"/>
    <s v="罗秀英"/>
    <s v="430181198004255749"/>
    <s v="430181198004255749"/>
    <n v="98.22"/>
    <n v="0"/>
    <n v="0"/>
    <n v="0"/>
    <d v="2020-05-06T00:00:00"/>
    <s v="长期"/>
    <n v="202101"/>
    <n v="12"/>
    <n v="24000"/>
    <n v="24000"/>
  </r>
  <r>
    <x v="23"/>
    <s v="91441900082560158M"/>
    <s v="常平"/>
    <s v="东莞农村商业银行股份有限公司桥头迳联分理处"/>
    <s v="230070190010002332"/>
    <x v="1"/>
    <s v="侯小玲"/>
    <s v="421022198206034921"/>
    <s v="421022198206034921"/>
    <n v="0"/>
    <n v="0"/>
    <n v="0"/>
    <n v="0"/>
    <d v="2016-04-01T00:00:00"/>
    <s v="长期"/>
    <n v="202101"/>
    <n v="12"/>
    <n v="24000"/>
    <n v="24000"/>
  </r>
  <r>
    <x v="23"/>
    <s v="91441900082560158M"/>
    <s v="常平"/>
    <s v="东莞农村商业银行股份有限公司桥头迳联分理处"/>
    <s v="230070190010002332"/>
    <x v="1"/>
    <s v="刘明建"/>
    <s v="420625199709060019"/>
    <s v="420625199709060019"/>
    <n v="0"/>
    <n v="0"/>
    <n v="0"/>
    <n v="0"/>
    <d v="2019-03-15T00:00:00"/>
    <s v="长期"/>
    <n v="202101"/>
    <n v="12"/>
    <n v="24000"/>
    <n v="24000"/>
  </r>
  <r>
    <x v="24"/>
    <s v="91441900566647540M"/>
    <s v="常平"/>
    <s v="中国银行股份有限公司东莞常平支行"/>
    <s v="673057739867"/>
    <x v="0"/>
    <s v="韩宗耀"/>
    <s v="610102197804143116"/>
    <s v="610102197804143116"/>
    <n v="92156.9"/>
    <n v="14700"/>
    <n v="14700"/>
    <n v="0"/>
    <d v="2018-03-01T00:00:00"/>
    <s v="长期"/>
    <m/>
    <m/>
    <m/>
    <n v="14700"/>
  </r>
  <r>
    <x v="24"/>
    <s v="91441900566647540M"/>
    <s v="常平"/>
    <s v="中国银行股份有限公司东莞常平支行"/>
    <s v="673057739867"/>
    <x v="0"/>
    <s v="苑媛"/>
    <s v="610103197903273668"/>
    <s v="610103197903273668"/>
    <n v="88373.52"/>
    <n v="14100"/>
    <n v="14100"/>
    <n v="0"/>
    <d v="2018-03-01T00:00:00"/>
    <s v="长期"/>
    <m/>
    <m/>
    <m/>
    <n v="14100"/>
  </r>
  <r>
    <x v="24"/>
    <s v="91441900566647540M"/>
    <s v="常平"/>
    <s v="中国银行股份有限公司东莞常平支行"/>
    <s v="673057739867"/>
    <x v="0"/>
    <s v="熊小磊"/>
    <s v="411502198612127015"/>
    <s v="411502198612127015"/>
    <n v="20341.189999999999"/>
    <n v="3200"/>
    <n v="3200"/>
    <n v="0"/>
    <d v="2019-11-04T00:00:00"/>
    <d v="2022-11-03T00:00:00"/>
    <m/>
    <m/>
    <m/>
    <n v="3200"/>
  </r>
  <r>
    <x v="25"/>
    <s v="91441900MA4WGAQF6C"/>
    <s v="常平"/>
    <s v="中国建设银行股份有限公司东莞常平支行"/>
    <s v="44050177820800001495"/>
    <x v="1"/>
    <s v="陈金义"/>
    <s v="350524197904077714"/>
    <s v="350524197904077714"/>
    <n v="357459.69999999995"/>
    <n v="57100"/>
    <n v="57100"/>
    <n v="0"/>
    <d v="2017-04-04T00:00:00"/>
    <d v="2032-04-04T00:00:00"/>
    <n v="202101"/>
    <n v="12"/>
    <n v="24000"/>
    <n v="81100"/>
  </r>
  <r>
    <x v="25"/>
    <s v="91441900MA4WGAQF6C"/>
    <s v="常平"/>
    <s v="中国建设银行股份有限公司东莞常平支行"/>
    <s v="44050177820800001495"/>
    <x v="1"/>
    <s v="夏建雄"/>
    <s v="430528198805232838"/>
    <s v="430528198805232838"/>
    <n v="499891.99"/>
    <n v="79900"/>
    <n v="79900"/>
    <n v="0"/>
    <d v="2017-04-04T00:00:00"/>
    <d v="2032-04-04T00:00:00"/>
    <n v="202101"/>
    <n v="12"/>
    <n v="24000"/>
    <n v="103900"/>
  </r>
  <r>
    <x v="25"/>
    <s v="91441900MA4WGAQF6C"/>
    <s v="常平"/>
    <s v="中国建设银行股份有限公司东莞常平支行"/>
    <s v="44050177820800001495"/>
    <x v="1"/>
    <s v="肖安磊"/>
    <s v="429006198109185151"/>
    <s v="429006198109185151"/>
    <n v="96553.2"/>
    <n v="15400"/>
    <n v="15400"/>
    <n v="0"/>
    <d v="2020-09-17T00:00:00"/>
    <d v="2023-09-16T00:00:00"/>
    <n v="202101"/>
    <n v="12"/>
    <n v="24000"/>
    <n v="39400"/>
  </r>
  <r>
    <x v="25"/>
    <s v="91441900MA4WGAQF6C"/>
    <s v="常平"/>
    <s v="中国建设银行股份有限公司东莞常平支行"/>
    <s v="44050177820800001495"/>
    <x v="1"/>
    <s v="张宁"/>
    <s v="511011198609269277"/>
    <s v="511011198609269277"/>
    <n v="15718.8"/>
    <n v="2500"/>
    <n v="2500"/>
    <n v="0"/>
    <d v="2019-06-26T00:00:00"/>
    <d v="2025-06-25T00:00:00"/>
    <n v="202101"/>
    <n v="12"/>
    <n v="24000"/>
    <n v="26500"/>
  </r>
  <r>
    <x v="25"/>
    <s v="91441900MA4WGAQF6C"/>
    <s v="常平"/>
    <s v="中国建设银行股份有限公司东莞常平支行"/>
    <s v="44050177820800001495"/>
    <x v="1"/>
    <s v="吴华新"/>
    <s v="360429198106121234"/>
    <s v="360429198106121234"/>
    <n v="2275.9"/>
    <n v="300"/>
    <n v="0"/>
    <n v="-300"/>
    <d v="2020-10-26T00:00:00"/>
    <d v="2025-05-06T00:00:00"/>
    <n v="202101"/>
    <n v="9"/>
    <n v="18000"/>
    <n v="18000"/>
  </r>
  <r>
    <x v="25"/>
    <s v="91441900MA4WGAQF6C"/>
    <s v="常平"/>
    <s v="中国建设银行股份有限公司东莞常平支行"/>
    <s v="44050177820800001495"/>
    <x v="1"/>
    <s v="李可望"/>
    <s v="441624198005056111"/>
    <s v="441624198005056111"/>
    <n v="285.29999999999995"/>
    <n v="0"/>
    <n v="0"/>
    <n v="0"/>
    <d v="2020-11-12T00:00:00"/>
    <d v="2023-11-11T00:00:00"/>
    <n v="202101"/>
    <n v="12"/>
    <n v="24000"/>
    <n v="24000"/>
  </r>
  <r>
    <x v="25"/>
    <s v="91441900MA4WGAQF6C"/>
    <s v="常平"/>
    <s v="中国建设银行股份有限公司东莞常平支行"/>
    <s v="44050177820800001495"/>
    <x v="1"/>
    <s v="滕伟"/>
    <s v="422202198312031819"/>
    <s v="422202198312031819"/>
    <n v="12269.400000000001"/>
    <n v="1900"/>
    <n v="1900"/>
    <n v="0"/>
    <d v="2018-05-14T00:00:00"/>
    <d v="2024-05-12T00:00:00"/>
    <n v="202101"/>
    <n v="12"/>
    <n v="24000"/>
    <n v="25900"/>
  </r>
  <r>
    <x v="25"/>
    <s v="91441900MA4WGAQF6C"/>
    <s v="常平"/>
    <s v="中国建设银行股份有限公司东莞常平支行"/>
    <s v="44050177820800001495"/>
    <x v="1"/>
    <s v="袁丽华"/>
    <s v="441900198309275669"/>
    <s v="441900198309275669"/>
    <n v="1335.63"/>
    <n v="200"/>
    <n v="0"/>
    <n v="-200"/>
    <d v="2020-12-17T00:00:00"/>
    <d v="2023-12-16T00:00:00"/>
    <n v="202101"/>
    <n v="12"/>
    <n v="24000"/>
    <n v="24000"/>
  </r>
  <r>
    <x v="25"/>
    <s v="91441900MA4WGAQF6C"/>
    <s v="常平"/>
    <s v="中国建设银行股份有限公司东莞常平支行"/>
    <s v="44050177820800001495"/>
    <x v="1"/>
    <s v="张越"/>
    <s v="440924198004122995"/>
    <s v="440924198004122995"/>
    <n v="15546.66"/>
    <n v="2400"/>
    <n v="2400"/>
    <n v="0"/>
    <d v="2019-05-04T00:00:00"/>
    <d v="2024-05-02T00:00:00"/>
    <n v="202101"/>
    <n v="12"/>
    <n v="24000"/>
    <n v="26400"/>
  </r>
  <r>
    <x v="25"/>
    <s v="91441900MA4WGAQF6C"/>
    <s v="常平"/>
    <s v="中国建设银行股份有限公司东莞常平支行"/>
    <s v="44050177820800001495"/>
    <x v="1"/>
    <s v="储允江"/>
    <s v="430821199101046814"/>
    <s v="430821199101046814"/>
    <n v="26825.4"/>
    <n v="4200"/>
    <n v="4200"/>
    <n v="0"/>
    <d v="2020-06-18T00:00:00"/>
    <d v="2023-06-17T00:00:00"/>
    <n v="202101"/>
    <n v="12"/>
    <n v="24000"/>
    <n v="28200"/>
  </r>
  <r>
    <x v="26"/>
    <s v="91441900090108743X"/>
    <s v="常平"/>
    <s v="中国建设银行股份有限公司东莞常平支行"/>
    <s v="44001778208053018657"/>
    <x v="0"/>
    <s v="成正伟"/>
    <s v="431121198708258010"/>
    <s v="431121198708258010"/>
    <n v="15043.78"/>
    <n v="2400"/>
    <n v="2400"/>
    <n v="0"/>
    <d v="2020-07-01T00:00:00"/>
    <s v="长期"/>
    <m/>
    <m/>
    <m/>
    <n v="2400"/>
  </r>
  <r>
    <x v="27"/>
    <s v="914419000795409227"/>
    <s v="常平"/>
    <s v="中国建设银行股份有限公司东莞常平支行"/>
    <s v="44001778208053017045"/>
    <x v="1"/>
    <s v="陈玉伟"/>
    <s v="413001197412210512"/>
    <s v="413001197412210512"/>
    <n v="12941.23"/>
    <n v="2000"/>
    <n v="2000"/>
    <n v="0"/>
    <d v="2015-10-01T00:00:00"/>
    <s v="长期"/>
    <n v="202101"/>
    <n v="12"/>
    <n v="24000"/>
    <n v="26000"/>
  </r>
  <r>
    <x v="27"/>
    <s v="914419000795409227"/>
    <s v="常平"/>
    <s v="中国建设银行股份有限公司东莞常平支行"/>
    <s v="44001778208053017045"/>
    <x v="1"/>
    <s v="唐新民"/>
    <s v="432621196811115412"/>
    <s v="432621196811115412"/>
    <n v="16283.3"/>
    <n v="2600"/>
    <n v="2600"/>
    <n v="0"/>
    <d v="2018-03-16T00:00:00"/>
    <d v="2023-03-15T00:00:00"/>
    <n v="202101"/>
    <n v="12"/>
    <n v="24000"/>
    <n v="26600"/>
  </r>
  <r>
    <x v="27"/>
    <s v="914419000795409227"/>
    <s v="常平"/>
    <s v="中国建设银行股份有限公司东莞常平支行"/>
    <s v="44001778208053017045"/>
    <x v="1"/>
    <s v="宋迈文"/>
    <s v="432501197612057030"/>
    <s v="432501197612057030"/>
    <n v="1921.1999999999998"/>
    <n v="300"/>
    <n v="0"/>
    <n v="-300"/>
    <d v="2015-08-01T00:00:00"/>
    <s v="长期"/>
    <n v="202101"/>
    <n v="12"/>
    <n v="24000"/>
    <n v="24000"/>
  </r>
  <r>
    <x v="27"/>
    <s v="914419000795409227"/>
    <s v="常平"/>
    <s v="中国建设银行股份有限公司东莞常平支行"/>
    <s v="44001778208053017045"/>
    <x v="1"/>
    <s v="彭芳"/>
    <s v="420104197708274340"/>
    <s v="420104197708274340"/>
    <n v="802.17999999999984"/>
    <n v="100"/>
    <n v="0"/>
    <n v="-100"/>
    <d v="2018-12-18T00:00:00"/>
    <d v="2022-12-17T00:00:00"/>
    <n v="202101"/>
    <n v="12"/>
    <n v="24000"/>
    <n v="24000"/>
  </r>
  <r>
    <x v="27"/>
    <s v="914419000795409227"/>
    <s v="常平"/>
    <s v="中国建设银行股份有限公司东莞常平支行"/>
    <s v="44001778208053017045"/>
    <x v="1"/>
    <s v="陈立群"/>
    <s v="120225198004110816"/>
    <s v="120225198004110816"/>
    <n v="162.40000000000009"/>
    <n v="0"/>
    <n v="0"/>
    <n v="0"/>
    <d v="2019-08-29T00:00:00"/>
    <d v="2022-08-30T00:00:00"/>
    <n v="202101"/>
    <n v="12"/>
    <n v="24000"/>
    <n v="24000"/>
  </r>
  <r>
    <x v="27"/>
    <s v="914419000795409227"/>
    <s v="常平"/>
    <s v="中国建设银行股份有限公司东莞常平支行"/>
    <s v="44001778208053017045"/>
    <x v="1"/>
    <s v="何盛英"/>
    <s v="430411197608044048"/>
    <s v="430411197608044048"/>
    <n v="790.17999999999984"/>
    <n v="100"/>
    <n v="0"/>
    <n v="-100"/>
    <d v="2019-08-31T00:00:00"/>
    <d v="2022-09-01T00:00:00"/>
    <n v="202101"/>
    <n v="12"/>
    <n v="24000"/>
    <n v="24000"/>
  </r>
  <r>
    <x v="28"/>
    <s v="91441900762909683X"/>
    <s v="常平"/>
    <s v="中国农业银行股份有限公司东莞旗峰支行"/>
    <s v="44273401040001265"/>
    <x v="1"/>
    <s v="杨吉伟"/>
    <s v="320311197010291270"/>
    <s v="320311197010291270"/>
    <n v="60002.32"/>
    <n v="9600"/>
    <n v="9600"/>
    <n v="0"/>
    <d v="2004-05-20T00:00:00"/>
    <s v="长期"/>
    <n v="202101"/>
    <n v="12"/>
    <n v="24000"/>
    <n v="33600"/>
  </r>
  <r>
    <x v="28"/>
    <s v="91441900762909683X"/>
    <s v="常平"/>
    <s v="中国农业银行股份有限公司东莞旗峰支行"/>
    <s v="44273401040001265"/>
    <x v="1"/>
    <s v="许柳飞"/>
    <s v="431023197907031516"/>
    <s v="431023197907031516"/>
    <n v="7432.52"/>
    <n v="1100"/>
    <n v="1100"/>
    <n v="0"/>
    <d v="2020-07-23T00:00:00"/>
    <d v="2025-07-22T00:00:00"/>
    <n v="202101"/>
    <n v="12"/>
    <n v="24000"/>
    <n v="25100"/>
  </r>
  <r>
    <x v="28"/>
    <s v="91441900762909683X"/>
    <s v="常平"/>
    <s v="中国农业银行股份有限公司东莞旗峰支行"/>
    <s v="44273401040001265"/>
    <x v="1"/>
    <s v="薛俊星"/>
    <s v="370403198102143450"/>
    <s v="370403198102143450"/>
    <n v="31131.83"/>
    <n v="4900"/>
    <n v="4900"/>
    <n v="0"/>
    <d v="2020-07-01T00:00:00"/>
    <s v="长期"/>
    <n v="202101"/>
    <n v="12"/>
    <n v="24000"/>
    <n v="28900"/>
  </r>
  <r>
    <x v="28"/>
    <s v="91441900762909683X"/>
    <s v="常平"/>
    <s v="中国农业银行股份有限公司东莞旗峰支行"/>
    <s v="44273401040001265"/>
    <x v="1"/>
    <s v="喻礼华"/>
    <s v="360102197907028012"/>
    <s v="360102197907028012"/>
    <n v="26215.03"/>
    <n v="4000"/>
    <n v="4100"/>
    <n v="100"/>
    <d v="2020-09-03T00:00:00"/>
    <d v="2023-09-02T00:00:00"/>
    <n v="202101"/>
    <n v="12"/>
    <n v="24000"/>
    <n v="28100"/>
  </r>
  <r>
    <x v="28"/>
    <s v="91441900762909683X"/>
    <s v="常平"/>
    <s v="中国农业银行股份有限公司东莞旗峰支行"/>
    <s v="44273401040001265"/>
    <x v="1"/>
    <s v="胡小燕"/>
    <s v="441900197804290044"/>
    <s v="441900197804290044"/>
    <n v="11817.52"/>
    <n v="1800"/>
    <n v="1800"/>
    <n v="0"/>
    <d v="2020-01-28T00:00:00"/>
    <d v="2025-01-27T00:00:00"/>
    <n v="202101"/>
    <n v="12"/>
    <n v="24000"/>
    <n v="25800"/>
  </r>
  <r>
    <x v="28"/>
    <s v="91441900762909683X"/>
    <s v="常平"/>
    <s v="中国农业银行股份有限公司东莞旗峰支行"/>
    <s v="44273401040001265"/>
    <x v="1"/>
    <s v="杨冰山"/>
    <s v="445222198406293512"/>
    <s v="445222198406293512"/>
    <n v="9188.1200000000008"/>
    <n v="1400"/>
    <n v="1400"/>
    <n v="0"/>
    <d v="2020-08-03T00:00:00"/>
    <d v="2025-08-02T00:00:00"/>
    <n v="202101"/>
    <n v="12"/>
    <n v="24000"/>
    <n v="25400"/>
  </r>
  <r>
    <x v="29"/>
    <s v="914419006623328074H"/>
    <s v="常平"/>
    <s v="东莞银行股份有限公司常平支行"/>
    <s v="560001401501690"/>
    <x v="0"/>
    <s v="马啟田"/>
    <s v="422121197410122430"/>
    <s v="422121197410122430"/>
    <n v="20219.2"/>
    <n v="3235.07"/>
    <n v="3200"/>
    <n v="-35.070000000000164"/>
    <d v="2016-03-24T00:00:00"/>
    <s v="长期"/>
    <m/>
    <m/>
    <m/>
    <n v="3200"/>
  </r>
  <r>
    <x v="30"/>
    <s v="914419007349903571"/>
    <s v="常平"/>
    <s v="中国建设银行股份有限公司东莞常平支行"/>
    <s v="44001778208053009312"/>
    <x v="1"/>
    <s v="曾俊生"/>
    <s v="362424197308182954"/>
    <s v="362424197308182954"/>
    <n v="19254.66"/>
    <n v="3080.7"/>
    <n v="3000"/>
    <n v="-80.699999999999818"/>
    <d v="2020-06-22T00:00:00"/>
    <d v="2023-06-21T00:00:00"/>
    <n v="202101"/>
    <n v="12"/>
    <n v="24000"/>
    <n v="27000"/>
  </r>
  <r>
    <x v="30"/>
    <s v="914419007349903571"/>
    <s v="常平"/>
    <s v="中国建设银行股份有限公司东莞常平支行"/>
    <s v="44001778208053009312"/>
    <x v="1"/>
    <s v="贺朝阳"/>
    <s v="430219197508191315"/>
    <s v="430219197508191315"/>
    <n v="20766.8"/>
    <n v="3322.6"/>
    <n v="3300"/>
    <n v="-22.599999999999909"/>
    <d v="2018-03-31T00:00:00"/>
    <s v="长期"/>
    <n v="202101"/>
    <n v="12"/>
    <n v="24000"/>
    <n v="27300"/>
  </r>
  <r>
    <x v="30"/>
    <s v="914419007349903571"/>
    <s v="常平"/>
    <s v="中国建设银行股份有限公司东莞常平支行"/>
    <s v="44001778208053009312"/>
    <x v="1"/>
    <s v="柯翠萍"/>
    <s v="42022219751108244X"/>
    <s v="42022219751108244X"/>
    <n v="17652.900000000001"/>
    <n v="2824.4"/>
    <n v="2800"/>
    <n v="-24.400000000000091"/>
    <d v="2010-10-22T00:00:00"/>
    <s v="长期"/>
    <n v="202101"/>
    <n v="12"/>
    <n v="24000"/>
    <n v="26800"/>
  </r>
  <r>
    <x v="30"/>
    <s v="914419007349903571"/>
    <s v="常平"/>
    <s v="中国建设银行股份有限公司东莞常平支行"/>
    <s v="44001778208053009312"/>
    <x v="1"/>
    <s v="赖军"/>
    <s v="512529197805111730"/>
    <s v="512529197805111730"/>
    <n v="16369.2"/>
    <n v="2619"/>
    <n v="2600"/>
    <n v="-19"/>
    <d v="2014-01-01T00:00:00"/>
    <s v="长期"/>
    <n v="202101"/>
    <n v="12"/>
    <n v="24000"/>
    <n v="26600"/>
  </r>
  <r>
    <x v="30"/>
    <s v="914419007349903571"/>
    <s v="常平"/>
    <s v="中国建设银行股份有限公司东莞常平支行"/>
    <s v="44001778208053009312"/>
    <x v="1"/>
    <s v="刘少华"/>
    <s v="362201198010105429"/>
    <s v="362201198010105429"/>
    <n v="12738.9"/>
    <n v="2038.2"/>
    <n v="2000"/>
    <n v="-38.200000000000045"/>
    <d v="2020-05-01T00:00:00"/>
    <d v="2023-04-30T00:00:00"/>
    <n v="202101"/>
    <n v="12"/>
    <n v="24000"/>
    <n v="26000"/>
  </r>
  <r>
    <x v="30"/>
    <s v="914419007349903571"/>
    <s v="常平"/>
    <s v="中国建设银行股份有限公司东莞常平支行"/>
    <s v="44001778208053009312"/>
    <x v="1"/>
    <s v="滕军容"/>
    <s v="51222519831106800X"/>
    <s v="51222519831106800X"/>
    <n v="12660"/>
    <n v="2025.6"/>
    <n v="2000"/>
    <n v="-25.599999999999909"/>
    <d v="2013-01-01T00:00:00"/>
    <s v="长期"/>
    <n v="202101"/>
    <n v="12"/>
    <n v="24000"/>
    <n v="26000"/>
  </r>
  <r>
    <x v="30"/>
    <s v="914419007349903571"/>
    <s v="常平"/>
    <s v="中国建设银行股份有限公司东莞常平支行"/>
    <s v="44001778208053009312"/>
    <x v="1"/>
    <s v="汪娟"/>
    <s v="422302198410287127"/>
    <s v="422302198410287127"/>
    <n v="26272.2"/>
    <n v="4203.5"/>
    <n v="4200"/>
    <n v="-3.5"/>
    <d v="2014-01-01T00:00:00"/>
    <s v="长期"/>
    <n v="202101"/>
    <n v="12"/>
    <n v="24000"/>
    <n v="28200"/>
  </r>
  <r>
    <x v="30"/>
    <s v="914419007349903571"/>
    <s v="常平"/>
    <s v="中国建设银行股份有限公司东莞常平支行"/>
    <s v="44001778208053009312"/>
    <x v="1"/>
    <s v="王培强"/>
    <s v="43300119711014041X"/>
    <s v="43300119711014041X"/>
    <n v="31685.8"/>
    <n v="5077.3999999999996"/>
    <n v="5000"/>
    <n v="-77.399999999999636"/>
    <d v="2015-01-01T00:00:00"/>
    <s v="长期"/>
    <n v="202101"/>
    <n v="12"/>
    <n v="24000"/>
    <n v="29000"/>
  </r>
  <r>
    <x v="30"/>
    <s v="914419007349903571"/>
    <s v="常平"/>
    <s v="中国建设银行股份有限公司东莞常平支行"/>
    <s v="44001778208053009312"/>
    <x v="1"/>
    <s v="TALANGAN GIL"/>
    <s v="P3713754A 、HH040283 、P5174595B"/>
    <s v="P3713754A 、HH040283 、P5174595B"/>
    <n v="29903.119999999999"/>
    <n v="4787.3999999999996"/>
    <n v="4700"/>
    <n v="-87.399999999999636"/>
    <d v="2018-07-01T00:00:00"/>
    <d v="2023-06-30T00:00:00"/>
    <n v="202101"/>
    <n v="12"/>
    <n v="24000"/>
    <n v="28700"/>
  </r>
  <r>
    <x v="30"/>
    <s v="914419007349903571"/>
    <s v="常平"/>
    <s v="中国建设银行股份有限公司东莞常平支行"/>
    <s v="44001778208053009312"/>
    <x v="1"/>
    <s v="Wong Kim Fai"/>
    <s v="H00629630"/>
    <s v="H00629630"/>
    <n v="110280"/>
    <n v="17644.8"/>
    <n v="17600"/>
    <n v="-44.799999999999272"/>
    <d v="2020-05-01T00:00:00"/>
    <s v="长期"/>
    <n v="202101"/>
    <n v="12"/>
    <n v="24000"/>
    <n v="41600"/>
  </r>
  <r>
    <x v="31"/>
    <s v="91441900688619791C"/>
    <s v="常平"/>
    <s v="东莞银行股份有限公司常平支行"/>
    <s v="550001401000877"/>
    <x v="1"/>
    <s v="蒋修华"/>
    <s v="413025197510251255"/>
    <s v="413025197510251255"/>
    <n v="129636.49"/>
    <n v="17807.22"/>
    <n v="20700"/>
    <n v="2892.7799999999988"/>
    <d v="2018-05-03T00:00:00"/>
    <s v="长期"/>
    <n v="202101"/>
    <n v="12"/>
    <n v="24000"/>
    <n v="44700"/>
  </r>
  <r>
    <x v="31"/>
    <s v="91441900688619791C"/>
    <s v="常平"/>
    <s v="东莞银行股份有限公司常平支行"/>
    <s v="550001401000877"/>
    <x v="1"/>
    <s v="陈地剑"/>
    <s v="362323198708262913"/>
    <s v="362323198708262913"/>
    <n v="32061.82"/>
    <n v="4610.07"/>
    <n v="5100"/>
    <n v="489.93000000000029"/>
    <d v="2020-08-17T00:00:00"/>
    <d v="2023-08-16T00:00:00"/>
    <n v="202101"/>
    <n v="12"/>
    <n v="24000"/>
    <n v="29100"/>
  </r>
  <r>
    <x v="31"/>
    <s v="91441900688619791C"/>
    <s v="常平"/>
    <s v="东莞银行股份有限公司常平支行"/>
    <s v="550001401000877"/>
    <x v="1"/>
    <s v="杨自稳"/>
    <s v="413025197705021812"/>
    <s v="413025197705021812"/>
    <n v="276143.74"/>
    <n v="20960.919999999998"/>
    <n v="44100"/>
    <n v="23139.08"/>
    <d v="2019-09-28T00:00:00"/>
    <s v="长期"/>
    <n v="202101"/>
    <n v="12"/>
    <n v="24000"/>
    <n v="68100"/>
  </r>
  <r>
    <x v="31"/>
    <s v="91441900688619791C"/>
    <s v="常平"/>
    <s v="东莞银行股份有限公司常平支行"/>
    <s v="550001401000877"/>
    <x v="1"/>
    <s v="罗克锋"/>
    <s v="362427197807110356"/>
    <s v="362427197807110356"/>
    <n v="41361.64"/>
    <n v="5830.33"/>
    <n v="6600"/>
    <n v="769.67000000000007"/>
    <d v="2018-01-22T00:00:00"/>
    <d v="2024-01-20T00:00:00"/>
    <n v="202101"/>
    <n v="12"/>
    <n v="24000"/>
    <n v="30600"/>
  </r>
  <r>
    <x v="31"/>
    <s v="91441900688619791C"/>
    <s v="常平"/>
    <s v="东莞银行股份有限公司常平支行"/>
    <s v="550001401000877"/>
    <x v="1"/>
    <s v="邓后云"/>
    <s v="362502198712287637"/>
    <s v="362502198712287637"/>
    <n v="20725.18"/>
    <n v="3228.76"/>
    <n v="3300"/>
    <n v="71.239999999999782"/>
    <d v="2020-12-01T00:00:00"/>
    <d v="2023-11-30T00:00:00"/>
    <n v="202101"/>
    <n v="12"/>
    <n v="24000"/>
    <n v="27300"/>
  </r>
  <r>
    <x v="31"/>
    <s v="91441900688619791C"/>
    <s v="常平"/>
    <s v="东莞银行股份有限公司常平支行"/>
    <s v="550001401000877"/>
    <x v="1"/>
    <s v="胡真清"/>
    <s v="342700197403250611"/>
    <s v="342700197403250611"/>
    <n v="41425.279999999999"/>
    <n v="5728.89"/>
    <n v="6600"/>
    <n v="871.10999999999967"/>
    <d v="2020-09-03T00:00:00"/>
    <d v="2023-09-02T00:00:00"/>
    <n v="202101"/>
    <n v="12"/>
    <n v="24000"/>
    <n v="30600"/>
  </r>
  <r>
    <x v="31"/>
    <s v="91441900688619791C"/>
    <s v="常平"/>
    <s v="东莞银行股份有限公司常平支行"/>
    <s v="550001401000877"/>
    <x v="1"/>
    <s v="蒋旭"/>
    <s v="413025197309291220"/>
    <s v="413025197309291220"/>
    <n v="10944.83"/>
    <n v="1524.94"/>
    <n v="1700"/>
    <n v="175.05999999999995"/>
    <d v="2018-09-29T00:00:00"/>
    <s v="长期"/>
    <n v="202101"/>
    <n v="12"/>
    <n v="24000"/>
    <n v="25700"/>
  </r>
  <r>
    <x v="31"/>
    <s v="91441900688619791C"/>
    <s v="常平"/>
    <s v="东莞银行股份有限公司常平支行"/>
    <s v="550001401000877"/>
    <x v="1"/>
    <s v="栾广伟"/>
    <s v="22072219841027421X"/>
    <s v="22072219841027421X"/>
    <n v="14030.17"/>
    <n v="2169.29"/>
    <n v="2200"/>
    <n v="30.710000000000036"/>
    <d v="2019-09-28T00:00:00"/>
    <s v="长期"/>
    <n v="202101"/>
    <n v="12"/>
    <n v="24000"/>
    <n v="26200"/>
  </r>
  <r>
    <x v="31"/>
    <s v="91441900688619791C"/>
    <s v="常平"/>
    <s v="东莞银行股份有限公司常平支行"/>
    <s v="550001401000877"/>
    <x v="1"/>
    <s v="钟凤连"/>
    <s v="441621197605096228"/>
    <s v="441621197605096228"/>
    <n v="9088.8700000000008"/>
    <n v="1270.3399999999999"/>
    <n v="1400"/>
    <n v="129.66000000000008"/>
    <d v="2018-05-26T00:00:00"/>
    <d v="2024-05-24T00:00:00"/>
    <n v="202101"/>
    <n v="12"/>
    <n v="24000"/>
    <n v="25400"/>
  </r>
  <r>
    <x v="31"/>
    <s v="91441900688619791C"/>
    <s v="常平"/>
    <s v="东莞银行股份有限公司常平支行"/>
    <s v="550001401000877"/>
    <x v="1"/>
    <s v="梁区"/>
    <s v="440823198911156257"/>
    <s v="440823198911156257"/>
    <n v="8617.7199999999993"/>
    <n v="1229.1400000000001"/>
    <n v="1300"/>
    <n v="70.8599999999999"/>
    <d v="2020-10-15T00:00:00"/>
    <s v="长期"/>
    <n v="202101"/>
    <n v="12"/>
    <n v="24000"/>
    <n v="25300"/>
  </r>
  <r>
    <x v="32"/>
    <s v="914419007615591672"/>
    <s v="常平"/>
    <s v="中国建设银行股份有限公司东莞常平支行"/>
    <s v="44001778208053003279"/>
    <x v="0"/>
    <s v="朱辉"/>
    <s v="450923198702054016"/>
    <s v="450923198702054016"/>
    <n v="9767.56"/>
    <n v="1500"/>
    <n v="1500"/>
    <n v="0"/>
    <d v="2013-01-17T00:00:00"/>
    <s v="长期"/>
    <m/>
    <m/>
    <m/>
    <n v="1500"/>
  </r>
  <r>
    <x v="32"/>
    <s v="914419007615591672"/>
    <s v="常平"/>
    <s v="中国建设银行股份有限公司东莞常平支行"/>
    <s v="44001778208053003279"/>
    <x v="0"/>
    <s v="杨儒松"/>
    <s v="08907637"/>
    <s v="08907637"/>
    <n v="14440.66"/>
    <n v="2300"/>
    <n v="2300"/>
    <n v="0"/>
    <d v="2016-07-20T00:00:00"/>
    <s v="长期"/>
    <m/>
    <m/>
    <m/>
    <n v="2300"/>
  </r>
  <r>
    <x v="32"/>
    <s v="914419007615591672"/>
    <s v="常平"/>
    <s v="中国建设银行股份有限公司东莞常平支行"/>
    <s v="44001778208053003279"/>
    <x v="0"/>
    <s v="周智振"/>
    <s v="441521198803143856"/>
    <s v="441521198803143856"/>
    <n v="11111.36"/>
    <n v="1700"/>
    <n v="1700"/>
    <n v="0"/>
    <d v="2020-02-24T00:00:00"/>
    <d v="2023-12-31T00:00:00"/>
    <m/>
    <m/>
    <m/>
    <n v="1700"/>
  </r>
  <r>
    <x v="33"/>
    <s v="91441900MA5275UR1H"/>
    <s v="大朗"/>
    <s v="中国银行股份有限公司东莞大朗支行"/>
    <s v="652273467665"/>
    <x v="1"/>
    <s v="何定军"/>
    <s v="513002198606082955"/>
    <s v="513002198606082955"/>
    <n v="11472.98"/>
    <n v="1800"/>
    <n v="1800"/>
    <n v="0"/>
    <d v="2020-07-06T00:00:00"/>
    <d v="2025-07-05T00:00:00"/>
    <n v="202101"/>
    <n v="12"/>
    <n v="24000"/>
    <n v="25800"/>
  </r>
  <r>
    <x v="34"/>
    <s v="91441900723848670N"/>
    <s v="大朗"/>
    <s v="中国农业银行股份有限公司东莞大朗支行"/>
    <s v="44291001040011062"/>
    <x v="1"/>
    <s v="刘攀利"/>
    <s v="420803198010087013"/>
    <s v="420803198010087013"/>
    <n v="17888.490000000002"/>
    <n v="2800"/>
    <n v="2800"/>
    <n v="0"/>
    <d v="2012-08-02T00:00:00"/>
    <s v="长期"/>
    <n v="202101"/>
    <n v="12"/>
    <n v="24000"/>
    <n v="26800"/>
  </r>
  <r>
    <x v="34"/>
    <s v="91441900723848670N"/>
    <s v="大朗"/>
    <s v="中国农业银行股份有限公司东莞大朗支行"/>
    <s v="44291001040011062"/>
    <x v="1"/>
    <s v="孙宁"/>
    <s v="411023198405280011"/>
    <s v="411023198405280011"/>
    <n v="12939.99"/>
    <n v="2000"/>
    <n v="2000"/>
    <n v="0"/>
    <d v="2015-06-23T00:00:00"/>
    <s v="长期"/>
    <n v="202101"/>
    <n v="12"/>
    <n v="24000"/>
    <n v="26000"/>
  </r>
  <r>
    <x v="34"/>
    <s v="91441900723848670N"/>
    <s v="大朗"/>
    <s v="中国农业银行股份有限公司东莞大朗支行"/>
    <s v="44291001040011062"/>
    <x v="1"/>
    <s v="温助苗"/>
    <s v="430923198202232011"/>
    <s v="430923198202232011"/>
    <n v="7615.23"/>
    <n v="1200"/>
    <n v="1200"/>
    <n v="0"/>
    <d v="2016-04-12T00:00:00"/>
    <s v="长期"/>
    <n v="202101"/>
    <n v="12"/>
    <n v="24000"/>
    <n v="25200"/>
  </r>
  <r>
    <x v="34"/>
    <s v="91441900723848670N"/>
    <s v="大朗"/>
    <s v="中国农业银行股份有限公司东莞大朗支行"/>
    <s v="44291001040011062"/>
    <x v="1"/>
    <s v="霍金山"/>
    <s v="610321198309092512"/>
    <s v="610321198309092512"/>
    <n v="3023.5599999999995"/>
    <n v="480"/>
    <n v="0"/>
    <n v="-480"/>
    <d v="2016-03-27T00:00:00"/>
    <s v="长期"/>
    <n v="202101"/>
    <n v="12"/>
    <n v="24000"/>
    <n v="24000"/>
  </r>
  <r>
    <x v="34"/>
    <s v="91441900723848670N"/>
    <s v="大朗"/>
    <s v="中国农业银行股份有限公司东莞大朗支行"/>
    <s v="44291001040011062"/>
    <x v="1"/>
    <s v="朱素华"/>
    <s v="360111198211036525"/>
    <s v="360111198211036525"/>
    <n v="2549.1799999999998"/>
    <n v="400"/>
    <n v="0"/>
    <n v="-400"/>
    <d v="2014-11-01T00:00:00"/>
    <s v="长期"/>
    <n v="202101"/>
    <n v="12"/>
    <n v="24000"/>
    <n v="24000"/>
  </r>
  <r>
    <x v="34"/>
    <s v="91441900723848670N"/>
    <s v="大朗"/>
    <s v="中国农业银行股份有限公司东莞大朗支行"/>
    <s v="44291001040011062"/>
    <x v="1"/>
    <s v="王春平"/>
    <s v="42080319810304272X"/>
    <s v="42080319810304272X"/>
    <n v="10029"/>
    <n v="1600"/>
    <n v="1600"/>
    <n v="0"/>
    <d v="2012-09-24T00:00:00"/>
    <s v="长期"/>
    <n v="202101"/>
    <n v="12"/>
    <n v="24000"/>
    <n v="25600"/>
  </r>
  <r>
    <x v="34"/>
    <s v="91441900723848670N"/>
    <s v="大朗"/>
    <s v="中国农业银行股份有限公司东莞大朗支行"/>
    <s v="44291001040011062"/>
    <x v="1"/>
    <s v="马国银"/>
    <s v="422801197711211210"/>
    <s v="422801197711211210"/>
    <n v="6499.91"/>
    <n v="1000"/>
    <n v="1000"/>
    <n v="0"/>
    <d v="2012-11-01T00:00:00"/>
    <s v="长期"/>
    <n v="202101"/>
    <n v="12"/>
    <n v="24000"/>
    <n v="25000"/>
  </r>
  <r>
    <x v="34"/>
    <s v="91441900723848670N"/>
    <s v="大朗"/>
    <s v="中国农业银行股份有限公司东莞大朗支行"/>
    <s v="44291001040011062"/>
    <x v="1"/>
    <s v="张敏"/>
    <s v="43062419780806832X"/>
    <s v="43062419780806832X"/>
    <n v="1628.76"/>
    <n v="260"/>
    <n v="0"/>
    <n v="-260"/>
    <d v="2010-11-01T00:00:00"/>
    <s v="长期"/>
    <n v="202101"/>
    <n v="12"/>
    <n v="24000"/>
    <n v="24000"/>
  </r>
  <r>
    <x v="34"/>
    <s v="91441900723848670N"/>
    <s v="大朗"/>
    <s v="中国农业银行股份有限公司东莞大朗支行"/>
    <s v="44291001040011062"/>
    <x v="1"/>
    <s v="乐军"/>
    <s v="420222198408214410"/>
    <s v="420222198408214410"/>
    <n v="1230.5099999999998"/>
    <n v="190"/>
    <n v="0"/>
    <n v="-190"/>
    <d v="2017-02-26T00:00:00"/>
    <s v="长期"/>
    <n v="202101"/>
    <n v="12"/>
    <n v="24000"/>
    <n v="24000"/>
  </r>
  <r>
    <x v="34"/>
    <s v="91441900723848670N"/>
    <s v="大朗"/>
    <s v="中国农业银行股份有限公司东莞大朗支行"/>
    <s v="44291001040011062"/>
    <x v="1"/>
    <s v="姚丽芳"/>
    <s v="452425197608100242"/>
    <s v="452425197608100242"/>
    <n v="3098.13"/>
    <n v="490"/>
    <n v="0"/>
    <n v="-490"/>
    <d v="2012-09-24T00:00:00"/>
    <s v="长期"/>
    <n v="202101"/>
    <n v="12"/>
    <n v="24000"/>
    <n v="24000"/>
  </r>
  <r>
    <x v="35"/>
    <s v="91441900671386143N"/>
    <s v="大朗"/>
    <s v="中国银行股份有限公司东莞高埗支行"/>
    <s v="627568264249"/>
    <x v="0"/>
    <s v="罗崇文"/>
    <s v="430419197212188396"/>
    <s v="430419197212188396"/>
    <n v="178482.68"/>
    <n v="129.1"/>
    <n v="28500"/>
    <n v="28370.9"/>
    <d v="2020-11-11T00:00:00"/>
    <s v="长期"/>
    <m/>
    <m/>
    <m/>
    <n v="28500"/>
  </r>
  <r>
    <x v="36"/>
    <s v="914419005517405669"/>
    <s v="大朗"/>
    <s v="招商银行股份有限公司东莞大朗支行"/>
    <s v="769905716510828"/>
    <x v="1"/>
    <s v="李景平"/>
    <s v="422130197808082236"/>
    <s v="422130197808082236"/>
    <n v="24096.38"/>
    <n v="3855.42"/>
    <n v="3800"/>
    <n v="-55.420000000000073"/>
    <d v="2010-03-31T00:00:00"/>
    <d v="2023-03-31T00:00:00"/>
    <n v="202101"/>
    <n v="12"/>
    <n v="24000"/>
    <n v="27800"/>
  </r>
  <r>
    <x v="36"/>
    <s v="914419005517405669"/>
    <s v="大朗"/>
    <s v="招商银行股份有限公司东莞大朗支行"/>
    <s v="769905716510828"/>
    <x v="1"/>
    <s v="邢威"/>
    <s v="420111198008095534"/>
    <s v="420111198008095534"/>
    <n v="28120"/>
    <n v="4499.2"/>
    <n v="4400"/>
    <n v="-99.199999999999818"/>
    <d v="2010-03-31T00:00:00"/>
    <d v="2023-03-31T00:00:00"/>
    <n v="202101"/>
    <n v="12"/>
    <n v="24000"/>
    <n v="28400"/>
  </r>
  <r>
    <x v="36"/>
    <s v="914419005517405669"/>
    <s v="大朗"/>
    <s v="招商银行股份有限公司东莞大朗支行"/>
    <s v="769905716510828"/>
    <x v="1"/>
    <s v="徐乐"/>
    <s v="421125199102143719"/>
    <s v="421125199102143719"/>
    <n v="11395.46"/>
    <n v="1823.27"/>
    <n v="1800"/>
    <n v="-23.269999999999982"/>
    <d v="2020-01-01T00:00:00"/>
    <d v="2024-12-31T00:00:00"/>
    <n v="202101"/>
    <n v="12"/>
    <n v="24000"/>
    <n v="25800"/>
  </r>
  <r>
    <x v="36"/>
    <s v="914419005517405669"/>
    <s v="大朗"/>
    <s v="招商银行股份有限公司东莞大朗支行"/>
    <s v="769905716510828"/>
    <x v="1"/>
    <s v="王巨锋"/>
    <s v="421127199711052217"/>
    <s v="421127199711052217"/>
    <n v="6726.06"/>
    <n v="1076.17"/>
    <n v="1000"/>
    <n v="-76.170000000000073"/>
    <d v="2020-01-01T00:00:00"/>
    <d v="2024-12-31T00:00:00"/>
    <n v="202101"/>
    <n v="12"/>
    <n v="24000"/>
    <n v="25000"/>
  </r>
  <r>
    <x v="36"/>
    <s v="914419005517405669"/>
    <s v="大朗"/>
    <s v="招商银行股份有限公司东莞大朗支行"/>
    <s v="769905716510828"/>
    <x v="1"/>
    <s v="雷流良"/>
    <s v="440921198809071233"/>
    <s v="440921198809071233"/>
    <n v="9903.4599999999991"/>
    <n v="1574.55"/>
    <n v="1500"/>
    <n v="-74.549999999999955"/>
    <d v="2021-01-01T00:00:00"/>
    <d v="2025-12-31T00:00:00"/>
    <n v="202101"/>
    <n v="12"/>
    <n v="24000"/>
    <n v="25500"/>
  </r>
  <r>
    <x v="36"/>
    <s v="914419005517405669"/>
    <s v="大朗"/>
    <s v="招商银行股份有限公司东莞大朗支行"/>
    <s v="769905716510828"/>
    <x v="1"/>
    <s v="罗信"/>
    <s v="43048119920122167X"/>
    <s v="43048119920122167X"/>
    <n v="8272.86"/>
    <n v="1323.66"/>
    <n v="1300"/>
    <n v="-23.660000000000082"/>
    <d v="2020-06-29T00:00:00"/>
    <d v="2025-06-29T00:00:00"/>
    <n v="202101"/>
    <n v="12"/>
    <n v="24000"/>
    <n v="25300"/>
  </r>
  <r>
    <x v="37"/>
    <s v="91441900068488356J"/>
    <s v="大朗"/>
    <s v="东莞农村商业银行股份有限公司大朗支行"/>
    <s v="150010190010035462"/>
    <x v="0"/>
    <s v="赖华胜"/>
    <s v="440106197812181853"/>
    <s v="440106197812181853"/>
    <n v="7916.35"/>
    <n v="1200"/>
    <n v="1200"/>
    <n v="0"/>
    <d v="2020-02-28T00:00:00"/>
    <d v="2023-02-27T00:00:00"/>
    <m/>
    <m/>
    <m/>
    <n v="1200"/>
  </r>
  <r>
    <x v="38"/>
    <s v="91441900699783255X"/>
    <s v="大朗"/>
    <s v="中国银行股份有限公司常平支行营业部"/>
    <s v="673070587781"/>
    <x v="0"/>
    <s v="潘涛"/>
    <s v="42011619840127635X"/>
    <s v="42011619840127635X"/>
    <n v="24633.97"/>
    <n v="7000"/>
    <n v="3900"/>
    <n v="-3100"/>
    <d v="2020-01-01T00:00:00"/>
    <d v="2025-01-01T00:00:00"/>
    <m/>
    <m/>
    <m/>
    <n v="3900"/>
  </r>
  <r>
    <x v="38"/>
    <s v="91441900699783255X"/>
    <s v="大朗"/>
    <s v="中国银行股份有限公司常平支行营业部"/>
    <s v="673070587781"/>
    <x v="0"/>
    <s v="江林"/>
    <s v="431028198310162472"/>
    <s v="431028198310162472"/>
    <n v="41372.97"/>
    <n v="10500"/>
    <n v="6600"/>
    <n v="-3900"/>
    <d v="2020-01-01T00:00:00"/>
    <d v="2025-01-01T00:00:00"/>
    <m/>
    <m/>
    <m/>
    <n v="6600"/>
  </r>
  <r>
    <x v="38"/>
    <s v="91441900699783255X"/>
    <s v="大朗"/>
    <s v="中国银行股份有限公司常平支行营业部"/>
    <s v="673070587781"/>
    <x v="0"/>
    <s v="潘波"/>
    <s v="420116198401276376"/>
    <s v="420116198401276376"/>
    <n v="12213.17"/>
    <n v="3900"/>
    <n v="1900"/>
    <n v="-2000"/>
    <d v="2020-01-01T00:00:00"/>
    <d v="2025-01-01T00:00:00"/>
    <m/>
    <m/>
    <m/>
    <n v="1900"/>
  </r>
  <r>
    <x v="39"/>
    <s v="91441900070276440R"/>
    <s v="大朗"/>
    <s v="中国银行股份有限公司东莞大朗支行"/>
    <s v="725074861239"/>
    <x v="1"/>
    <s v="童德文"/>
    <s v="362426197406149018"/>
    <s v="362426197406149018"/>
    <n v="11443.92"/>
    <n v="1800"/>
    <n v="1800"/>
    <n v="0"/>
    <d v="2019-10-04T00:00:00"/>
    <d v="2022-10-03T00:00:00"/>
    <n v="202101"/>
    <n v="12"/>
    <n v="24000"/>
    <n v="25800"/>
  </r>
  <r>
    <x v="40"/>
    <s v="91441900MA51BPAP3K"/>
    <s v="大朗"/>
    <s v="招商银行股份有限公司东莞常平支行"/>
    <s v="769910336710266"/>
    <x v="0"/>
    <s v="胡磊"/>
    <s v="220203198608290913"/>
    <s v="220203198608290913"/>
    <n v="67097.87"/>
    <n v="524500"/>
    <n v="10700"/>
    <n v="-513800"/>
    <d v="2018-03-01T00:00:00"/>
    <d v="2025-03-01T00:00:00"/>
    <m/>
    <m/>
    <m/>
    <n v="10700"/>
  </r>
  <r>
    <x v="40"/>
    <s v="91441900MA51BPAP3K"/>
    <s v="大朗"/>
    <s v="招商银行股份有限公司东莞常平支行"/>
    <s v="769910336710266"/>
    <x v="0"/>
    <s v="李鸿诚"/>
    <s v="420625198301103033"/>
    <s v="420625198301103033"/>
    <n v="14934.39"/>
    <n v="301159.8"/>
    <n v="2300"/>
    <n v="-298859.8"/>
    <d v="2019-03-04T00:00:00"/>
    <d v="2025-03-03T00:00:00"/>
    <m/>
    <m/>
    <m/>
    <n v="2300"/>
  </r>
  <r>
    <x v="40"/>
    <s v="91441900MA51BPAP3K"/>
    <s v="大朗"/>
    <s v="招商银行股份有限公司东莞常平支行"/>
    <s v="769910336710266"/>
    <x v="0"/>
    <s v="李照俊"/>
    <s v="513030199204123216"/>
    <s v="513030199204123216"/>
    <n v="69808.429999999993"/>
    <n v="493059.83"/>
    <n v="11100"/>
    <n v="-481959.83"/>
    <d v="2019-05-21T00:00:00"/>
    <d v="2025-05-20T00:00:00"/>
    <m/>
    <m/>
    <m/>
    <n v="11100"/>
  </r>
  <r>
    <x v="41"/>
    <s v="91441900675225136F"/>
    <s v="大朗"/>
    <s v="中国建设银行股份有限公司东莞大朗支行"/>
    <s v="44001777908053002412"/>
    <x v="1"/>
    <s v="马仁杰"/>
    <s v="420106196506181611"/>
    <s v="420106196506181611"/>
    <n v="43835.159999999916"/>
    <n v="188266"/>
    <n v="7000"/>
    <n v="-181266"/>
    <d v="2018-01-01T00:00:00"/>
    <s v="长期"/>
    <n v="202101"/>
    <n v="12"/>
    <n v="24000"/>
    <n v="31000"/>
  </r>
  <r>
    <x v="41"/>
    <s v="91441900675225136F"/>
    <s v="大朗"/>
    <s v="中国建设银行股份有限公司东莞大朗支行"/>
    <s v="44001777908053002412"/>
    <x v="1"/>
    <s v="周建涛"/>
    <s v="430503197805011531"/>
    <s v="430503197805011531"/>
    <n v="5325.04"/>
    <n v="33514.410000000003"/>
    <n v="0"/>
    <n v="-33514.410000000003"/>
    <d v="2021-01-16T00:00:00"/>
    <d v="2025-01-15T00:00:00"/>
    <n v="202101"/>
    <n v="12"/>
    <n v="24000"/>
    <n v="24000"/>
  </r>
  <r>
    <x v="41"/>
    <s v="91441900675225136F"/>
    <s v="大朗"/>
    <s v="中国建设银行股份有限公司东莞大朗支行"/>
    <s v="44001777908053002412"/>
    <x v="1"/>
    <s v="董忠洋"/>
    <s v="420683197604162515"/>
    <s v="420683197604162515"/>
    <n v="7215.26"/>
    <n v="36060.33"/>
    <n v="1100"/>
    <n v="-34960.33"/>
    <d v="2016-12-04T00:00:00"/>
    <s v="长期"/>
    <n v="202101"/>
    <n v="12"/>
    <n v="24000"/>
    <n v="25100"/>
  </r>
  <r>
    <x v="41"/>
    <s v="91441900675225136F"/>
    <s v="大朗"/>
    <s v="中国建设银行股份有限公司东莞大朗支行"/>
    <s v="44001777908053002412"/>
    <x v="1"/>
    <s v="柯希学"/>
    <s v="420222197309286430"/>
    <s v="420222197309286430"/>
    <n v="4313.26"/>
    <n v="27994.26"/>
    <n v="0"/>
    <n v="-27994.26"/>
    <d v="2018-02-08T00:00:00"/>
    <s v="长期"/>
    <n v="202101"/>
    <n v="12"/>
    <n v="24000"/>
    <n v="24000"/>
  </r>
  <r>
    <x v="41"/>
    <s v="91441900675225136F"/>
    <s v="大朗"/>
    <s v="中国建设银行股份有限公司东莞大朗支行"/>
    <s v="44001777908053002412"/>
    <x v="1"/>
    <s v="刘章炎"/>
    <s v="420982198111086416"/>
    <s v="420982198111086416"/>
    <n v="13605.33"/>
    <n v="44064.18"/>
    <n v="2100"/>
    <n v="-41964.18"/>
    <d v="2013-12-30T00:00:00"/>
    <s v="长期"/>
    <n v="202101"/>
    <n v="12"/>
    <n v="24000"/>
    <n v="26100"/>
  </r>
  <r>
    <x v="41"/>
    <s v="91441900675225136F"/>
    <s v="大朗"/>
    <s v="中国建设银行股份有限公司东莞大朗支行"/>
    <s v="44001777908053002412"/>
    <x v="1"/>
    <s v="吕绍岗"/>
    <s v="411323198102100032"/>
    <s v="411323198102100032"/>
    <n v="2700.94"/>
    <n v="26024.720000000001"/>
    <n v="0"/>
    <n v="-26024.720000000001"/>
    <d v="2014-04-01T00:00:00"/>
    <s v="长期"/>
    <n v="202101"/>
    <n v="12"/>
    <n v="24000"/>
    <n v="24000"/>
  </r>
  <r>
    <x v="42"/>
    <s v="914419007462861135"/>
    <s v="大朗"/>
    <s v="中国银行股份有限公司东莞大朗支行"/>
    <s v="652257741173"/>
    <x v="0"/>
    <s v="简京煌"/>
    <s v="432502197404149017"/>
    <s v="432502197404149017"/>
    <n v="15955.66"/>
    <n v="2500"/>
    <n v="2500"/>
    <n v="0"/>
    <d v="2019-03-18T00:00:00"/>
    <s v="长期"/>
    <m/>
    <m/>
    <m/>
    <n v="2500"/>
  </r>
  <r>
    <x v="42"/>
    <s v="914419007462861135"/>
    <s v="大朗"/>
    <s v="中国银行股份有限公司东莞大朗支行"/>
    <s v="652257741173"/>
    <x v="0"/>
    <s v="吕芳炜"/>
    <s v="43292219770920001X"/>
    <s v="43292219770920001X"/>
    <n v="100017.19"/>
    <n v="16000"/>
    <n v="16000"/>
    <n v="0"/>
    <d v="2020-05-18T00:00:00"/>
    <s v="长期"/>
    <m/>
    <m/>
    <m/>
    <n v="16000"/>
  </r>
  <r>
    <x v="42"/>
    <s v="914419007462861135"/>
    <s v="大朗"/>
    <s v="中国银行股份有限公司东莞大朗支行"/>
    <s v="652257741173"/>
    <x v="0"/>
    <s v="肖利兵"/>
    <s v="342529198511297018"/>
    <s v="342529198511297018"/>
    <n v="23791.62"/>
    <n v="3800"/>
    <n v="3800"/>
    <n v="0"/>
    <d v="2018-10-30T00:00:00"/>
    <s v="长期"/>
    <m/>
    <m/>
    <m/>
    <n v="3800"/>
  </r>
  <r>
    <x v="43"/>
    <s v="91441900334723487N"/>
    <s v="大朗"/>
    <s v="中国银行股份有限公司东莞大朗支行"/>
    <s v="645765977997"/>
    <x v="0"/>
    <s v="庞敏"/>
    <s v="429001197811196823"/>
    <s v="429001197811196823"/>
    <n v="11309.3"/>
    <n v="34322"/>
    <n v="1800"/>
    <n v="-32522"/>
    <d v="2021-04-20T00:00:00"/>
    <d v="2024-04-19T00:00:00"/>
    <m/>
    <m/>
    <m/>
    <n v="1800"/>
  </r>
  <r>
    <x v="43"/>
    <s v="91441900334723487N"/>
    <s v="大朗"/>
    <s v="中国银行股份有限公司东莞大朗支行"/>
    <s v="645765977997"/>
    <x v="0"/>
    <s v="刘展"/>
    <s v="432524197901157737"/>
    <s v="432524197901157737"/>
    <n v="4153.6000000000004"/>
    <n v="30485"/>
    <n v="0"/>
    <n v="-30485"/>
    <d v="2020-12-03T00:00:00"/>
    <d v="2023-12-02T00:00:00"/>
    <m/>
    <m/>
    <m/>
    <n v="0"/>
  </r>
  <r>
    <x v="43"/>
    <s v="91441900334723487N"/>
    <s v="大朗"/>
    <s v="中国银行股份有限公司东莞大朗支行"/>
    <s v="645765977997"/>
    <x v="0"/>
    <s v="王瑞"/>
    <s v="211282197808055811"/>
    <s v="211282197808055811"/>
    <n v="21367.599999999999"/>
    <n v="46191"/>
    <n v="3400"/>
    <n v="-42791"/>
    <d v="2019-08-06T00:00:00"/>
    <d v="2022-08-05T00:00:00"/>
    <m/>
    <m/>
    <m/>
    <n v="3400"/>
  </r>
  <r>
    <x v="44"/>
    <s v="91441900673111688K"/>
    <s v="大朗"/>
    <s v="中国银行股份有限公司东莞大朗支行"/>
    <s v="683471503223"/>
    <x v="1"/>
    <s v="周剑玲"/>
    <s v="360622197302073905"/>
    <s v="360622197302073905"/>
    <n v="41374.160000000003"/>
    <n v="6451.87"/>
    <n v="6600"/>
    <n v="148.13000000000011"/>
    <d v="2019-06-03T00:00:00"/>
    <d v="2025-06-02T00:00:00"/>
    <n v="202101"/>
    <n v="12"/>
    <n v="24000"/>
    <n v="30600"/>
  </r>
  <r>
    <x v="44"/>
    <s v="91441900673111688K"/>
    <s v="大朗"/>
    <s v="中国银行股份有限公司东莞大朗支行"/>
    <s v="683471503223"/>
    <x v="1"/>
    <s v="周欣"/>
    <s v="430422199005040038"/>
    <s v="430422199005040038"/>
    <n v="10579.9"/>
    <n v="1524.78"/>
    <n v="1600"/>
    <n v="75.220000000000027"/>
    <d v="2018-07-26T00:00:00"/>
    <d v="2023-07-25T00:00:00"/>
    <n v="202101"/>
    <n v="12"/>
    <n v="24000"/>
    <n v="25600"/>
  </r>
  <r>
    <x v="44"/>
    <s v="91441900673111688K"/>
    <s v="大朗"/>
    <s v="中国银行股份有限公司东莞大朗支行"/>
    <s v="683471503223"/>
    <x v="1"/>
    <s v="万红"/>
    <s v="362426198902030029"/>
    <s v="362426198902030029"/>
    <n v="11674.07"/>
    <n v="1699.85"/>
    <n v="1800"/>
    <n v="100.15000000000009"/>
    <d v="2019-03-03T00:00:00"/>
    <d v="2024-03-02T00:00:00"/>
    <n v="202101"/>
    <n v="12"/>
    <n v="24000"/>
    <n v="25800"/>
  </r>
  <r>
    <x v="44"/>
    <s v="91441900673111688K"/>
    <s v="大朗"/>
    <s v="中国银行股份有限公司东莞大朗支行"/>
    <s v="683471503223"/>
    <x v="1"/>
    <s v="徐俊南"/>
    <s v="445202198810103017"/>
    <s v="445202198810103017"/>
    <n v="26298.68"/>
    <n v="4035.95"/>
    <n v="4200"/>
    <n v="164.05000000000018"/>
    <d v="2018-08-30T00:00:00"/>
    <d v="2023-08-29T00:00:00"/>
    <n v="202101"/>
    <n v="12"/>
    <n v="24000"/>
    <n v="28200"/>
  </r>
  <r>
    <x v="44"/>
    <s v="91441900673111688K"/>
    <s v="大朗"/>
    <s v="中国银行股份有限公司东莞大朗支行"/>
    <s v="683471503223"/>
    <x v="1"/>
    <s v="赖程飞"/>
    <s v="420802198411151518"/>
    <s v="420802198411151518"/>
    <n v="36532"/>
    <n v="5677.12"/>
    <n v="5800"/>
    <n v="122.88000000000011"/>
    <d v="2018-07-01T00:00:00"/>
    <d v="2023-06-30T00:00:00"/>
    <n v="202101"/>
    <n v="12"/>
    <n v="24000"/>
    <n v="29800"/>
  </r>
  <r>
    <x v="44"/>
    <s v="91441900673111688K"/>
    <s v="大朗"/>
    <s v="中国银行股份有限公司东莞大朗支行"/>
    <s v="683471503223"/>
    <x v="1"/>
    <s v="李万朋"/>
    <s v="420923198906180991"/>
    <s v="420923198906180991"/>
    <n v="22386.6"/>
    <n v="3437.86"/>
    <n v="3500"/>
    <n v="62.139999999999873"/>
    <d v="2018-07-21T00:00:00"/>
    <d v="2023-07-20T00:00:00"/>
    <n v="202101"/>
    <n v="12"/>
    <n v="24000"/>
    <n v="27500"/>
  </r>
  <r>
    <x v="45"/>
    <s v="914419007615894465"/>
    <s v="大朗"/>
    <s v="中国建设银行股份有限公司东莞大朗支行"/>
    <s v="44050177790800000047"/>
    <x v="0"/>
    <s v="张操"/>
    <s v="510105198107201798"/>
    <s v="510105198107201798"/>
    <n v="14163.68"/>
    <n v="14163.68"/>
    <n v="2200"/>
    <n v="-11963.68"/>
    <d v="2014-10-03T00:00:00"/>
    <s v="长期"/>
    <m/>
    <m/>
    <m/>
    <n v="2200"/>
  </r>
  <r>
    <x v="45"/>
    <s v="914419007615894465"/>
    <s v="大朗"/>
    <s v="中国建设银行股份有限公司东莞大朗支行"/>
    <s v="44050177790800000047"/>
    <x v="0"/>
    <s v="刘永强"/>
    <s v="512322197511304873"/>
    <s v="512322197511304873"/>
    <n v="44831.009999999995"/>
    <n v="39680.81"/>
    <n v="7100"/>
    <n v="-32580.809999999998"/>
    <d v="2012-05-14T00:00:00"/>
    <s v="长期"/>
    <m/>
    <m/>
    <m/>
    <n v="7100"/>
  </r>
  <r>
    <x v="45"/>
    <s v="914419007615894465"/>
    <s v="大朗"/>
    <s v="中国建设银行股份有限公司东莞大朗支行"/>
    <s v="44050177790800000047"/>
    <x v="0"/>
    <s v="方雲飞"/>
    <s v="51222219790220089X"/>
    <s v="51222219790220089X"/>
    <n v="3618.25"/>
    <n v="3618.25"/>
    <n v="0"/>
    <n v="-3618.25"/>
    <d v="2020-10-17T00:00:00"/>
    <d v="2023-10-16T00:00:00"/>
    <m/>
    <m/>
    <m/>
    <n v="0"/>
  </r>
  <r>
    <x v="46"/>
    <s v="91441900MA4UHBCY9D"/>
    <s v="大朗"/>
    <s v="中国工商银行东莞市大朗支行"/>
    <s v="2010025309200406561"/>
    <x v="0"/>
    <s v="牛俊凯"/>
    <s v="1502041990066302115"/>
    <s v="1502041990066302115"/>
    <n v="10183.48"/>
    <n v="1600"/>
    <n v="1600"/>
    <n v="0"/>
    <d v="2018-06-05T00:00:00"/>
    <d v="2023-06-05T00:00:00"/>
    <m/>
    <m/>
    <m/>
    <n v="1600"/>
  </r>
  <r>
    <x v="47"/>
    <s v="914419007304502149"/>
    <s v="大朗"/>
    <s v="中国银行股份有限公司东莞大朗支行"/>
    <s v="714657741162"/>
    <x v="1"/>
    <s v="蔡成辉"/>
    <s v="441322197906095819"/>
    <s v="441322197906095819"/>
    <n v="25080.53"/>
    <n v="4012.88"/>
    <n v="4000"/>
    <n v="-12.880000000000109"/>
    <d v="2016-01-01T00:00:00"/>
    <s v="长期"/>
    <n v="202101"/>
    <n v="12"/>
    <n v="24000"/>
    <n v="28000"/>
  </r>
  <r>
    <x v="47"/>
    <s v="914419007304502149"/>
    <s v="大朗"/>
    <s v="中国银行股份有限公司东莞大朗支行"/>
    <s v="714657741162"/>
    <x v="1"/>
    <s v="赵婕菱"/>
    <s v="00857920"/>
    <s v="00857920"/>
    <n v="10630.16"/>
    <n v="1700.83"/>
    <n v="1700"/>
    <n v="-0.82999999999992724"/>
    <d v="2018-01-01T00:00:00"/>
    <s v="长期"/>
    <n v="202101"/>
    <n v="12"/>
    <n v="24000"/>
    <n v="25700"/>
  </r>
  <r>
    <x v="47"/>
    <s v="914419007304502149"/>
    <s v="大朗"/>
    <s v="中国银行股份有限公司东莞大朗支行"/>
    <s v="714657741162"/>
    <x v="1"/>
    <s v="邱仁科"/>
    <s v="362501197104105237"/>
    <s v="362501197104105237"/>
    <n v="12005.16"/>
    <n v="1920.83"/>
    <n v="1900"/>
    <n v="-20.829999999999927"/>
    <d v="2005-02-28T00:00:00"/>
    <s v="长期"/>
    <n v="202101"/>
    <n v="12"/>
    <n v="24000"/>
    <n v="25900"/>
  </r>
  <r>
    <x v="47"/>
    <s v="914419007304502149"/>
    <s v="大朗"/>
    <s v="中国银行股份有限公司东莞大朗支行"/>
    <s v="714657741162"/>
    <x v="1"/>
    <s v="谢仲铭"/>
    <s v="441900198304234315"/>
    <s v="441900198304234315"/>
    <n v="12799.26"/>
    <n v="2047.88"/>
    <n v="2000"/>
    <n v="-47.880000000000109"/>
    <d v="2016-01-01T00:00:00"/>
    <s v="长期"/>
    <n v="202101"/>
    <n v="12"/>
    <n v="24000"/>
    <n v="26000"/>
  </r>
  <r>
    <x v="47"/>
    <s v="914419007304502149"/>
    <s v="大朗"/>
    <s v="中国银行股份有限公司东莞大朗支行"/>
    <s v="714657741162"/>
    <x v="1"/>
    <s v="朱晓曙"/>
    <s v="430723197704124613"/>
    <s v="430723197704124613"/>
    <n v="13723.3"/>
    <n v="2195.73"/>
    <n v="2100"/>
    <n v="-95.730000000000018"/>
    <d v="2016-01-01T00:00:00"/>
    <s v="长期"/>
    <n v="202101"/>
    <n v="12"/>
    <n v="24000"/>
    <n v="26100"/>
  </r>
  <r>
    <x v="47"/>
    <s v="914419007304502149"/>
    <s v="大朗"/>
    <s v="中国银行股份有限公司东莞大朗支行"/>
    <s v="714657741162"/>
    <x v="1"/>
    <s v="易道江"/>
    <s v="342426197308290612"/>
    <s v="342426197308290612"/>
    <n v="7184.36"/>
    <n v="1149.5"/>
    <n v="1100"/>
    <n v="-49.5"/>
    <d v="2005-02-28T00:00:00"/>
    <s v="长期"/>
    <n v="202101"/>
    <n v="12"/>
    <n v="24000"/>
    <n v="25100"/>
  </r>
  <r>
    <x v="48"/>
    <s v="9144190079463248XJ"/>
    <s v="大朗"/>
    <s v="上海浦东发展银行股份有限公司东莞松山湖科技支行"/>
    <s v="54050078801000000387"/>
    <x v="0"/>
    <s v="魏泽贵"/>
    <s v="512221197212270333"/>
    <s v="512221197212270333"/>
    <n v="238117.37"/>
    <n v="231287.8"/>
    <n v="38000"/>
    <n v="-193287.8"/>
    <d v="2017-12-31T00:00:00"/>
    <s v="长期"/>
    <m/>
    <m/>
    <m/>
    <n v="38000"/>
  </r>
  <r>
    <x v="48"/>
    <s v="9144190079463248XJ"/>
    <s v="大朗"/>
    <s v="上海浦东发展银行股份有限公司东莞松山湖科技支行"/>
    <s v="54050078801000000387"/>
    <x v="0"/>
    <s v="周勇"/>
    <s v="430302197006263057"/>
    <s v="430302197006263057"/>
    <n v="212150.45"/>
    <n v="212150.45"/>
    <n v="33900"/>
    <n v="-178250.45"/>
    <d v="2018-07-16T00:00:00"/>
    <d v="2024-07-15T00:00:00"/>
    <m/>
    <m/>
    <m/>
    <n v="33900"/>
  </r>
  <r>
    <x v="48"/>
    <s v="9144190079463248XJ"/>
    <s v="大朗"/>
    <s v="上海浦东发展银行股份有限公司东莞松山湖科技支行"/>
    <s v="54050078801000000387"/>
    <x v="0"/>
    <s v="侯智伟"/>
    <s v="430726198602171375"/>
    <s v="430726198602171375"/>
    <n v="17114.330000000002"/>
    <n v="17114.330000000002"/>
    <n v="2700"/>
    <n v="-14414.330000000002"/>
    <d v="2019-04-30T00:00:00"/>
    <s v="长期"/>
    <m/>
    <m/>
    <m/>
    <n v="2700"/>
  </r>
  <r>
    <x v="49"/>
    <s v="914419007929771690"/>
    <s v="大朗"/>
    <s v="东莞银行股份有限公司大朗支行"/>
    <s v="520003601272828"/>
    <x v="0"/>
    <s v="聂来兵"/>
    <s v="340322197012242432"/>
    <s v="340322197012242432"/>
    <n v="214012.07"/>
    <n v="34241.93"/>
    <n v="34200"/>
    <n v="-41.930000000000291"/>
    <d v="2014-06-01T00:00:00"/>
    <s v="长期"/>
    <m/>
    <m/>
    <m/>
    <n v="34200"/>
  </r>
  <r>
    <x v="49"/>
    <s v="914419007929771690"/>
    <s v="大朗"/>
    <s v="东莞银行股份有限公司大朗支行"/>
    <s v="520003601272828"/>
    <x v="0"/>
    <s v="夏波"/>
    <s v="511324198206082051"/>
    <s v="511324198206082051"/>
    <n v="31676.83"/>
    <n v="5068.29"/>
    <n v="5000"/>
    <n v="-68.289999999999964"/>
    <d v="2021-01-01T00:00:00"/>
    <d v="2022-12-31T00:00:00"/>
    <m/>
    <m/>
    <m/>
    <n v="5000"/>
  </r>
  <r>
    <x v="49"/>
    <s v="914419007929771690"/>
    <s v="大朗"/>
    <s v="东莞银行股份有限公司大朗支行"/>
    <s v="520003601272828"/>
    <x v="0"/>
    <s v="童建军"/>
    <s v="362201198311193813"/>
    <s v="362201198311193813"/>
    <n v="20862.349999999999"/>
    <n v="3337.98"/>
    <n v="3300"/>
    <n v="-37.980000000000018"/>
    <d v="2021-01-01T00:00:00"/>
    <d v="2022-12-31T00:00:00"/>
    <m/>
    <m/>
    <m/>
    <n v="3300"/>
  </r>
  <r>
    <x v="50"/>
    <s v="9144190058829554XX"/>
    <s v="大朗"/>
    <s v="中国银行股份有限公司东莞大朗支行"/>
    <s v="695158059691"/>
    <x v="1"/>
    <s v="刘超"/>
    <s v="421002198402220590"/>
    <s v="421002198402220590"/>
    <n v="16861.66"/>
    <n v="2697.87"/>
    <n v="2600"/>
    <n v="-97.869999999999891"/>
    <d v="2020-03-30T00:00:00"/>
    <d v="2023-03-29T00:00:00"/>
    <n v="202101"/>
    <n v="12"/>
    <n v="24000"/>
    <n v="26600"/>
  </r>
  <r>
    <x v="50"/>
    <s v="9144190058829554XX"/>
    <s v="大朗"/>
    <s v="中国银行股份有限公司东莞大朗支行"/>
    <s v="695158059691"/>
    <x v="1"/>
    <s v="李正财"/>
    <s v="431128199710027632"/>
    <s v="431128199710027632"/>
    <n v="12502.06"/>
    <n v="2000.33"/>
    <n v="2000"/>
    <n v="-0.32999999999992724"/>
    <d v="2017-08-31T00:00:00"/>
    <d v="2023-08-30T00:00:00"/>
    <n v="202101"/>
    <n v="12"/>
    <n v="24000"/>
    <n v="26000"/>
  </r>
  <r>
    <x v="50"/>
    <s v="9144190058829554XX"/>
    <s v="大朗"/>
    <s v="中国银行股份有限公司东莞大朗支行"/>
    <s v="695158059691"/>
    <x v="1"/>
    <s v="龙融"/>
    <s v="612427198812250819"/>
    <s v="612427198812250819"/>
    <n v="690.02"/>
    <n v="0"/>
    <n v="0"/>
    <n v="0"/>
    <d v="2020-06-30T00:00:00"/>
    <d v="2026-06-29T00:00:00"/>
    <n v="202101"/>
    <n v="12"/>
    <n v="24000"/>
    <n v="24000"/>
  </r>
  <r>
    <x v="50"/>
    <s v="9144190058829554XX"/>
    <s v="大朗"/>
    <s v="中国银行股份有限公司东莞大朗支行"/>
    <s v="695158059691"/>
    <x v="1"/>
    <s v="胡磊"/>
    <s v="513029199506294592"/>
    <s v="513029199506294592"/>
    <n v="2801.03"/>
    <n v="0"/>
    <n v="0"/>
    <n v="0"/>
    <d v="2020-03-12T00:00:00"/>
    <d v="2023-03-11T00:00:00"/>
    <n v="202101"/>
    <n v="12"/>
    <n v="24000"/>
    <n v="24000"/>
  </r>
  <r>
    <x v="50"/>
    <s v="9144190058829554XX"/>
    <s v="大朗"/>
    <s v="中国银行股份有限公司东莞大朗支行"/>
    <s v="695158059691"/>
    <x v="1"/>
    <s v="牟世英"/>
    <s v="230121198209014224"/>
    <s v="230121198209014224"/>
    <n v="4210.12"/>
    <n v="0"/>
    <n v="0"/>
    <n v="0"/>
    <d v="2019-08-15T00:00:00"/>
    <d v="2022-08-14T00:00:00"/>
    <n v="202101"/>
    <n v="12"/>
    <n v="24000"/>
    <n v="24000"/>
  </r>
  <r>
    <x v="50"/>
    <s v="9144190058829554XX"/>
    <s v="大朗"/>
    <s v="中国银行股份有限公司东莞大朗支行"/>
    <s v="695158059691"/>
    <x v="1"/>
    <s v="唐兴"/>
    <s v="431221198804201618"/>
    <s v="431221198804201618"/>
    <n v="8851.49"/>
    <n v="1416.24"/>
    <n v="1400"/>
    <n v="-16.240000000000009"/>
    <d v="2020-08-27T00:00:00"/>
    <d v="2023-08-26T00:00:00"/>
    <n v="202101"/>
    <n v="12"/>
    <n v="24000"/>
    <n v="25400"/>
  </r>
  <r>
    <x v="50"/>
    <s v="9144190058829554XX"/>
    <s v="大朗"/>
    <s v="中国银行股份有限公司东莞大朗支行"/>
    <s v="695158059691"/>
    <x v="1"/>
    <s v="吴秋婵"/>
    <s v="440981199012163721"/>
    <s v="440981199012163721"/>
    <n v="4804.04"/>
    <n v="0"/>
    <n v="0"/>
    <n v="0"/>
    <d v="2010-04-20T00:00:00"/>
    <d v="2023-04-19T00:00:00"/>
    <n v="202101"/>
    <n v="12"/>
    <n v="24000"/>
    <n v="24000"/>
  </r>
  <r>
    <x v="50"/>
    <s v="9144190058829554XX"/>
    <s v="大朗"/>
    <s v="中国银行股份有限公司东莞大朗支行"/>
    <s v="695158059691"/>
    <x v="1"/>
    <s v="朱田园"/>
    <s v="411328199102164016"/>
    <s v="411328199102164016"/>
    <n v="7084.04"/>
    <n v="1133.45"/>
    <n v="1100"/>
    <n v="-33.450000000000045"/>
    <d v="2019-11-26T00:00:00"/>
    <d v="2022-11-25T00:00:00"/>
    <n v="202101"/>
    <n v="12"/>
    <n v="24000"/>
    <n v="25100"/>
  </r>
  <r>
    <x v="50"/>
    <s v="9144190058829554XX"/>
    <s v="大朗"/>
    <s v="中国银行股份有限公司东莞大朗支行"/>
    <s v="695158059691"/>
    <x v="1"/>
    <s v="刘鑫"/>
    <s v="360902199012276253"/>
    <s v="360902199012276253"/>
    <n v="10298.370000000001"/>
    <n v="1647.74"/>
    <n v="1600"/>
    <n v="-47.740000000000009"/>
    <d v="2020-04-01T00:00:00"/>
    <d v="2026-03-31T00:00:00"/>
    <n v="202101"/>
    <n v="12"/>
    <n v="24000"/>
    <n v="25600"/>
  </r>
  <r>
    <x v="50"/>
    <s v="9144190058829554XX"/>
    <s v="大朗"/>
    <s v="中国银行股份有限公司东莞大朗支行"/>
    <s v="695158059691"/>
    <x v="1"/>
    <s v="邓小兵"/>
    <s v="43052319840904581X"/>
    <s v="43052319840904581X"/>
    <n v="4455.8999999999996"/>
    <n v="0"/>
    <n v="0"/>
    <n v="0"/>
    <d v="2018-03-24T00:00:00"/>
    <d v="2027-03-23T00:00:00"/>
    <n v="202101"/>
    <n v="12"/>
    <n v="24000"/>
    <n v="24000"/>
  </r>
  <r>
    <x v="51"/>
    <s v="91441900092378480F"/>
    <s v="大朗"/>
    <s v="招商银行股份有限公司东莞大朗支行"/>
    <s v="769904025910838"/>
    <x v="0"/>
    <s v="李菁"/>
    <s v="152723198012040012"/>
    <s v="152723198012040012"/>
    <n v="229238.37000000002"/>
    <n v="36678.14"/>
    <n v="36600"/>
    <n v="-78.139999999999418"/>
    <d v="2019-04-01T00:00:00"/>
    <s v="长期"/>
    <m/>
    <m/>
    <m/>
    <n v="36600"/>
  </r>
  <r>
    <x v="51"/>
    <s v="91441900092378480F"/>
    <s v="大朗"/>
    <s v="招商银行股份有限公司东莞大朗支行"/>
    <s v="769904025910838"/>
    <x v="0"/>
    <s v="高勇"/>
    <s v="420103196808141624"/>
    <s v="420103196808141624"/>
    <n v="75746.899999999994"/>
    <n v="12119.5"/>
    <n v="12100"/>
    <n v="-19.5"/>
    <d v="2014-09-05T00:00:00"/>
    <s v="长期"/>
    <m/>
    <m/>
    <m/>
    <n v="12100"/>
  </r>
  <r>
    <x v="51"/>
    <s v="91441900092378480F"/>
    <s v="大朗"/>
    <s v="招商银行股份有限公司东莞大朗支行"/>
    <s v="769904025910838"/>
    <x v="0"/>
    <s v="童晓明"/>
    <s v="362323196711150016"/>
    <s v="362323196711150016"/>
    <n v="98331.78"/>
    <n v="15733.08"/>
    <n v="15700"/>
    <n v="-33.079999999999927"/>
    <d v="2014-06-09T00:00:00"/>
    <s v="长期"/>
    <m/>
    <m/>
    <m/>
    <n v="15700"/>
  </r>
  <r>
    <x v="52"/>
    <s v="91441900770950125W"/>
    <s v="大岭山"/>
    <s v="中国工商银行东莞市大岭山支行"/>
    <s v="2010027319200132778"/>
    <x v="1"/>
    <s v="丁琼英"/>
    <s v="441900197809054606"/>
    <s v="441900197809054606"/>
    <n v="1333.73"/>
    <n v="213.4"/>
    <n v="0"/>
    <n v="-213.4"/>
    <d v="2017-10-17T00:00:00"/>
    <d v="2022-10-16T00:00:00"/>
    <n v="202101"/>
    <n v="12"/>
    <n v="24000"/>
    <n v="24000"/>
  </r>
  <r>
    <x v="52"/>
    <s v="91441900770950125W"/>
    <s v="大岭山"/>
    <s v="中国工商银行东莞市大岭山支行"/>
    <s v="2010027319200132778"/>
    <x v="1"/>
    <s v="孙红斌"/>
    <s v="411326198706081556"/>
    <s v="411326198706081556"/>
    <n v="7515.1"/>
    <n v="1202.46"/>
    <n v="1200"/>
    <n v="-2.4600000000000364"/>
    <d v="2012-05-18T00:00:00"/>
    <s v="长期"/>
    <n v="202101"/>
    <n v="12"/>
    <n v="24000"/>
    <n v="25200"/>
  </r>
  <r>
    <x v="52"/>
    <s v="91441900770950125W"/>
    <s v="大岭山"/>
    <s v="中国工商银行东莞市大岭山支行"/>
    <s v="2010027319200132778"/>
    <x v="1"/>
    <s v="孙培"/>
    <s v="320321199401201617"/>
    <s v="320321199401201617"/>
    <n v="1989.77"/>
    <n v="318.2"/>
    <n v="0"/>
    <n v="-318.2"/>
    <d v="2019-07-12T00:00:00"/>
    <d v="2026-12-31T00:00:00"/>
    <n v="202101"/>
    <n v="12"/>
    <n v="24000"/>
    <n v="24000"/>
  </r>
  <r>
    <x v="52"/>
    <s v="91441900770950125W"/>
    <s v="大岭山"/>
    <s v="中国工商银行东莞市大岭山支行"/>
    <s v="2010027319200132778"/>
    <x v="1"/>
    <s v="郭丙力"/>
    <s v="130534198301075310"/>
    <s v="130534198301075310"/>
    <n v="23441.53"/>
    <n v="3750.64"/>
    <n v="3700"/>
    <n v="-50.639999999999873"/>
    <d v="2020-01-01T00:00:00"/>
    <d v="2023-01-01T00:00:00"/>
    <n v="202101"/>
    <n v="12"/>
    <n v="24000"/>
    <n v="27700"/>
  </r>
  <r>
    <x v="52"/>
    <s v="91441900770950125W"/>
    <s v="大岭山"/>
    <s v="中国工商银行东莞市大岭山支行"/>
    <s v="2010027319200132778"/>
    <x v="1"/>
    <s v="廖敏瑜"/>
    <s v="441424198808124447"/>
    <s v="441424198808124447"/>
    <n v="223.44000000000003"/>
    <n v="61.05"/>
    <n v="0"/>
    <n v="-61.05"/>
    <d v="2019-06-22T00:00:00"/>
    <d v="2025-06-21T00:00:00"/>
    <n v="202101"/>
    <n v="12"/>
    <n v="24000"/>
    <n v="24000"/>
  </r>
  <r>
    <x v="52"/>
    <s v="91441900770950125W"/>
    <s v="大岭山"/>
    <s v="中国工商银行东莞市大岭山支行"/>
    <s v="2010027319200132778"/>
    <x v="1"/>
    <s v="易伟辉"/>
    <s v="432503198001054671"/>
    <s v="432503198001054671"/>
    <n v="211.71"/>
    <n v="33.869999999999997"/>
    <n v="0"/>
    <n v="-33.869999999999997"/>
    <d v="2019-07-07T00:00:00"/>
    <d v="2025-07-06T00:00:00"/>
    <n v="202101"/>
    <n v="12"/>
    <n v="24000"/>
    <n v="24000"/>
  </r>
  <r>
    <x v="53"/>
    <s v="91441900743662742J"/>
    <s v="大岭山"/>
    <s v="中国工商银行东莞市大岭山支行"/>
    <s v="2010027319200013956"/>
    <x v="1"/>
    <s v="梁利光"/>
    <s v="432503197203180313"/>
    <s v="432503197203180313"/>
    <n v="425587.33"/>
    <n v="68000"/>
    <n v="68000"/>
    <n v="0"/>
    <d v="2020-11-13T00:00:00"/>
    <d v="2023-12-31T00:00:00"/>
    <n v="202101"/>
    <n v="12"/>
    <n v="24000"/>
    <n v="92000"/>
  </r>
  <r>
    <x v="53"/>
    <s v="91441900743662742J"/>
    <s v="大岭山"/>
    <s v="中国工商银行东莞市大岭山支行"/>
    <s v="2010027319200013956"/>
    <x v="1"/>
    <s v="周强"/>
    <s v="360429198211040313"/>
    <s v="360429198211040313"/>
    <n v="307708.87"/>
    <n v="49200"/>
    <n v="49200"/>
    <n v="0"/>
    <d v="2020-03-14T00:00:00"/>
    <d v="2023-03-14T00:00:00"/>
    <n v="202101"/>
    <n v="12"/>
    <n v="24000"/>
    <n v="73200"/>
  </r>
  <r>
    <x v="53"/>
    <s v="91441900743662742J"/>
    <s v="大岭山"/>
    <s v="中国工商银行东莞市大岭山支行"/>
    <s v="2010027319200013956"/>
    <x v="1"/>
    <s v="王小兵"/>
    <s v="432930198212073515"/>
    <s v="432930198212073515"/>
    <n v="226659.5"/>
    <n v="36200"/>
    <n v="36200"/>
    <n v="0"/>
    <d v="2020-05-01T00:00:00"/>
    <d v="2023-06-30T00:00:00"/>
    <n v="202101"/>
    <n v="12"/>
    <n v="24000"/>
    <n v="60200"/>
  </r>
  <r>
    <x v="53"/>
    <s v="91441900743662742J"/>
    <s v="大岭山"/>
    <s v="中国工商银行东莞市大岭山支行"/>
    <s v="2010027319200013956"/>
    <x v="1"/>
    <s v="吴胜"/>
    <s v="340702197804095019"/>
    <s v="340702197804095019"/>
    <n v="225381.66"/>
    <n v="36000"/>
    <n v="36000"/>
    <n v="0"/>
    <d v="2019-09-21T00:00:00"/>
    <d v="2022-09-20T00:00:00"/>
    <n v="202101"/>
    <n v="12"/>
    <n v="24000"/>
    <n v="60000"/>
  </r>
  <r>
    <x v="53"/>
    <s v="91441900743662742J"/>
    <s v="大岭山"/>
    <s v="中国工商银行东莞市大岭山支行"/>
    <s v="2010027319200013956"/>
    <x v="1"/>
    <s v="吴伯峰"/>
    <s v="412325197712200013"/>
    <s v="412325197712200013"/>
    <n v="181936.11"/>
    <n v="29100"/>
    <n v="29100"/>
    <n v="0"/>
    <d v="2020-03-14T00:00:00"/>
    <d v="2023-03-13T00:00:00"/>
    <n v="202101"/>
    <n v="12"/>
    <n v="24000"/>
    <n v="53100"/>
  </r>
  <r>
    <x v="53"/>
    <s v="91441900743662742J"/>
    <s v="大岭山"/>
    <s v="中国工商银行东莞市大岭山支行"/>
    <s v="2010027319200013956"/>
    <x v="1"/>
    <s v="张宏伟"/>
    <s v="342423197909232099"/>
    <s v="342423197909232099"/>
    <n v="165577.01999999999"/>
    <n v="26400"/>
    <n v="26400"/>
    <n v="0"/>
    <d v="2019-10-10T00:00:00"/>
    <d v="2022-10-09T00:00:00"/>
    <n v="202101"/>
    <n v="12"/>
    <n v="24000"/>
    <n v="50400"/>
  </r>
  <r>
    <x v="53"/>
    <s v="91441900743662742J"/>
    <s v="大岭山"/>
    <s v="中国工商银行东莞市大岭山支行"/>
    <s v="2010027319200013956"/>
    <x v="1"/>
    <s v="杨波"/>
    <s v="430623198011150316"/>
    <s v="430623198011150316"/>
    <n v="142386.01"/>
    <n v="22700"/>
    <n v="22700"/>
    <n v="0"/>
    <d v="2016-03-15T00:00:00"/>
    <d v="2026-03-15T00:00:00"/>
    <n v="202101"/>
    <n v="12"/>
    <n v="24000"/>
    <n v="46700"/>
  </r>
  <r>
    <x v="53"/>
    <s v="91441900743662742J"/>
    <s v="大岭山"/>
    <s v="中国工商银行东莞市大岭山支行"/>
    <s v="2010027319200013956"/>
    <x v="1"/>
    <s v="胡海林"/>
    <s v="362131197704092616"/>
    <s v="362131197704092616"/>
    <n v="145043.75"/>
    <n v="23200"/>
    <n v="23200"/>
    <n v="0"/>
    <d v="2015-01-20T00:00:00"/>
    <d v="2025-01-20T00:00:00"/>
    <n v="202101"/>
    <n v="12"/>
    <n v="24000"/>
    <n v="47200"/>
  </r>
  <r>
    <x v="53"/>
    <s v="91441900743662742J"/>
    <s v="大岭山"/>
    <s v="中国工商银行东莞市大岭山支行"/>
    <s v="2010027319200013956"/>
    <x v="1"/>
    <s v="张三燕"/>
    <s v="432503198206290571"/>
    <s v="432503198206290571"/>
    <n v="128309.11"/>
    <n v="20500"/>
    <n v="20500"/>
    <n v="0"/>
    <d v="2019-10-15T00:00:00"/>
    <d v="2022-10-14T00:00:00"/>
    <n v="202101"/>
    <n v="12"/>
    <n v="24000"/>
    <n v="44500"/>
  </r>
  <r>
    <x v="53"/>
    <s v="91441900743662742J"/>
    <s v="大岭山"/>
    <s v="中国工商银行东莞市大岭山支行"/>
    <s v="2010027319200013956"/>
    <x v="1"/>
    <s v="曾志敏"/>
    <s v="430425198109246617"/>
    <s v="430425198109246617"/>
    <n v="120821.14"/>
    <n v="19300"/>
    <n v="19300"/>
    <n v="0"/>
    <d v="2015-01-20T00:00:00"/>
    <d v="2025-01-20T00:00:00"/>
    <n v="202101"/>
    <n v="12"/>
    <n v="24000"/>
    <n v="43300"/>
  </r>
  <r>
    <x v="54"/>
    <s v="9144190005068974X8"/>
    <s v="大岭山"/>
    <s v="中国银行股份有限公司东莞大岭山支行"/>
    <s v="732872971865"/>
    <x v="0"/>
    <s v="林海天"/>
    <s v="44092119850628571x"/>
    <s v="44092119850628571x"/>
    <n v="43681.18"/>
    <n v="6900"/>
    <n v="6900"/>
    <n v="0"/>
    <d v="2019-10-19T00:00:00"/>
    <s v="长期"/>
    <m/>
    <m/>
    <m/>
    <n v="6900"/>
  </r>
  <r>
    <x v="55"/>
    <s v="9144190008121726XB"/>
    <s v="大岭山"/>
    <s v="中国银行股份有限公司东莞大岭山支行"/>
    <s v="714661924399"/>
    <x v="0"/>
    <s v="雷钦"/>
    <s v="513030198304238411"/>
    <s v="513030198304238411"/>
    <n v="12493.580000000002"/>
    <n v="1998.97"/>
    <n v="1900"/>
    <n v="-98.970000000000027"/>
    <d v="2020-04-01T00:00:00"/>
    <d v="2024-03-30T00:00:00"/>
    <m/>
    <m/>
    <m/>
    <n v="1900"/>
  </r>
  <r>
    <x v="55"/>
    <s v="9144190008121726XB"/>
    <s v="大岭山"/>
    <s v="中国银行股份有限公司东莞大岭山支行"/>
    <s v="714661924399"/>
    <x v="0"/>
    <s v="孙家建"/>
    <s v="522527198412082530"/>
    <s v="522527198412082530"/>
    <n v="10656.96"/>
    <n v="1705.11"/>
    <n v="1700"/>
    <n v="-5.1099999999999"/>
    <d v="2019-09-25T00:00:00"/>
    <d v="2023-09-20T00:00:00"/>
    <m/>
    <m/>
    <m/>
    <n v="1700"/>
  </r>
  <r>
    <x v="55"/>
    <s v="9144190008121726XB"/>
    <s v="大岭山"/>
    <s v="中国银行股份有限公司东莞大岭山支行"/>
    <s v="714661924399"/>
    <x v="0"/>
    <s v="周剑平"/>
    <s v="420104197903031635"/>
    <s v="420104197903031635"/>
    <n v="19280"/>
    <n v="3084.8"/>
    <n v="3000"/>
    <n v="-84.800000000000182"/>
    <d v="2020-10-21T00:00:00"/>
    <d v="2022-10-11T00:00:00"/>
    <m/>
    <m/>
    <m/>
    <n v="3000"/>
  </r>
  <r>
    <x v="56"/>
    <s v="914419006924915164"/>
    <s v="大岭山"/>
    <s v="广发银行股份有限公司东莞长安支行"/>
    <s v="106028512010000229"/>
    <x v="1"/>
    <s v="胡斌"/>
    <s v="430204197506061010"/>
    <s v="430204197506061010"/>
    <n v="176314.05"/>
    <n v="28200"/>
    <n v="28200"/>
    <n v="0"/>
    <d v="2009-08-21T00:00:00"/>
    <s v="长期"/>
    <n v="202101"/>
    <n v="12"/>
    <n v="24000"/>
    <n v="52200"/>
  </r>
  <r>
    <x v="56"/>
    <s v="914419006924915164"/>
    <s v="大岭山"/>
    <s v="广发银行股份有限公司东莞长安支行"/>
    <s v="106028512010000229"/>
    <x v="1"/>
    <s v="谢行雯"/>
    <s v="36030219820123053X"/>
    <s v="36030219820123053X"/>
    <n v="172731.33"/>
    <n v="27600"/>
    <n v="27600"/>
    <n v="0"/>
    <d v="2009-08-31T00:00:00"/>
    <s v="长期"/>
    <n v="202101"/>
    <n v="12"/>
    <n v="24000"/>
    <n v="51600"/>
  </r>
  <r>
    <x v="56"/>
    <s v="914419006924915164"/>
    <s v="大岭山"/>
    <s v="广发银行股份有限公司东莞长安支行"/>
    <s v="106028512010000229"/>
    <x v="1"/>
    <s v="廖伟坚"/>
    <s v="440103197409026037"/>
    <s v="440103197409026037"/>
    <n v="174531.33"/>
    <n v="27900"/>
    <n v="27900"/>
    <n v="0"/>
    <d v="2009-09-01T00:00:00"/>
    <s v="长期"/>
    <n v="202101"/>
    <n v="12"/>
    <n v="24000"/>
    <n v="51900"/>
  </r>
  <r>
    <x v="56"/>
    <s v="914419006924915164"/>
    <s v="大岭山"/>
    <s v="广发银行股份有限公司东莞长安支行"/>
    <s v="106028512010000229"/>
    <x v="1"/>
    <s v="何通海"/>
    <s v="420107196909140052"/>
    <s v="420107196909140052"/>
    <n v="174842.15"/>
    <n v="27900"/>
    <n v="27900"/>
    <n v="0"/>
    <d v="2009-08-21T00:00:00"/>
    <s v="长期"/>
    <n v="202101"/>
    <n v="12"/>
    <n v="24000"/>
    <n v="51900"/>
  </r>
  <r>
    <x v="56"/>
    <s v="914419006924915164"/>
    <s v="大岭山"/>
    <s v="广发银行股份有限公司东莞长安支行"/>
    <s v="106028512010000229"/>
    <x v="1"/>
    <s v="刘冬云"/>
    <s v="430221198310278411"/>
    <s v="430221198310278411"/>
    <n v="43381.95"/>
    <n v="6900"/>
    <n v="6900"/>
    <n v="0"/>
    <d v="2009-09-01T00:00:00"/>
    <s v="长期"/>
    <n v="202101"/>
    <n v="12"/>
    <n v="24000"/>
    <n v="30900"/>
  </r>
  <r>
    <x v="56"/>
    <s v="914419006924915164"/>
    <s v="大岭山"/>
    <s v="广发银行股份有限公司东莞长安支行"/>
    <s v="106028512010000229"/>
    <x v="1"/>
    <s v="艾虎臣"/>
    <s v="612401197510174138"/>
    <s v="612401197510174138"/>
    <n v="50681.279999999999"/>
    <n v="8100"/>
    <n v="8100"/>
    <n v="0"/>
    <d v="2009-09-01T00:00:00"/>
    <s v="长期"/>
    <n v="202101"/>
    <n v="12"/>
    <n v="24000"/>
    <n v="32100"/>
  </r>
  <r>
    <x v="56"/>
    <s v="914419006924915164"/>
    <s v="大岭山"/>
    <s v="广发银行股份有限公司东莞长安支行"/>
    <s v="106028512010000229"/>
    <x v="1"/>
    <s v="林巧"/>
    <s v="440881198510183530"/>
    <s v="440881198510183530"/>
    <n v="52000.65"/>
    <n v="8300"/>
    <n v="8300"/>
    <n v="0"/>
    <d v="2011-04-02T00:00:00"/>
    <s v="长期"/>
    <n v="202101"/>
    <n v="12"/>
    <n v="24000"/>
    <n v="32300"/>
  </r>
  <r>
    <x v="56"/>
    <s v="914419006924915164"/>
    <s v="大岭山"/>
    <s v="广发银行股份有限公司东莞长安支行"/>
    <s v="106028512010000229"/>
    <x v="1"/>
    <s v="杨凌霞"/>
    <s v="429004198211240329"/>
    <s v="429004198211240329"/>
    <n v="84705.43"/>
    <n v="13500"/>
    <n v="13500"/>
    <n v="0"/>
    <d v="2009-08-21T00:00:00"/>
    <s v="长期"/>
    <n v="202101"/>
    <n v="12"/>
    <n v="24000"/>
    <n v="37500"/>
  </r>
  <r>
    <x v="56"/>
    <s v="914419006924915164"/>
    <s v="大岭山"/>
    <s v="广发银行股份有限公司东莞长安支行"/>
    <s v="106028512010000229"/>
    <x v="1"/>
    <s v="舒冬琴"/>
    <s v="431228198402105820"/>
    <s v="431228198402105820"/>
    <n v="31595.43"/>
    <n v="5000"/>
    <n v="5000"/>
    <n v="0"/>
    <d v="2014-03-27T00:00:00"/>
    <s v="2024-03-27"/>
    <n v="202101"/>
    <n v="12"/>
    <n v="24000"/>
    <n v="29000"/>
  </r>
  <r>
    <x v="56"/>
    <s v="914419006924915164"/>
    <s v="大岭山"/>
    <s v="广发银行股份有限公司东莞长安支行"/>
    <s v="106028512010000229"/>
    <x v="1"/>
    <s v="熊丹"/>
    <s v="420625198310181527"/>
    <s v="420625198310181527"/>
    <n v="25863.78"/>
    <n v="4100"/>
    <n v="4100"/>
    <n v="0"/>
    <d v="2011-07-06T00:00:00"/>
    <s v="长期"/>
    <n v="202101"/>
    <n v="12"/>
    <n v="24000"/>
    <n v="28100"/>
  </r>
  <r>
    <x v="57"/>
    <s v="91441900708017297F"/>
    <s v="大岭山"/>
    <s v="中国工商银行东莞市大岭山支行"/>
    <s v="2010027319200070562"/>
    <x v="1"/>
    <s v="陈迎升"/>
    <s v="440582198008225459"/>
    <s v="440582198008225459"/>
    <n v="46110.57"/>
    <n v="7300"/>
    <n v="7300"/>
    <n v="0"/>
    <d v="2016-04-01T00:00:00"/>
    <s v="长期"/>
    <n v="202101"/>
    <n v="12"/>
    <n v="24000"/>
    <n v="31300"/>
  </r>
  <r>
    <x v="57"/>
    <s v="91441900708017297F"/>
    <s v="大岭山"/>
    <s v="中国工商银行东莞市大岭山支行"/>
    <s v="2010027319200070562"/>
    <x v="1"/>
    <s v="孙泽"/>
    <s v="422823198312051275"/>
    <s v="422823198312051275"/>
    <n v="6930.3"/>
    <n v="1100"/>
    <n v="1100"/>
    <n v="0"/>
    <d v="2018-06-09T00:00:00"/>
    <d v="2028-06-08T00:00:00"/>
    <n v="202101"/>
    <n v="12"/>
    <n v="24000"/>
    <n v="25100"/>
  </r>
  <r>
    <x v="57"/>
    <s v="91441900708017297F"/>
    <s v="大岭山"/>
    <s v="中国工商银行东莞市大岭山支行"/>
    <s v="2010027319200070562"/>
    <x v="1"/>
    <s v="温海平"/>
    <s v="630104198002071510"/>
    <s v="630104198002071510"/>
    <n v="26837.08"/>
    <n v="4200"/>
    <n v="4200"/>
    <n v="0"/>
    <d v="2017-04-07T00:00:00"/>
    <d v="2024-04-06T00:00:00"/>
    <n v="202101"/>
    <n v="12"/>
    <n v="24000"/>
    <n v="28200"/>
  </r>
  <r>
    <x v="57"/>
    <s v="91441900708017297F"/>
    <s v="大岭山"/>
    <s v="中国工商银行东莞市大岭山支行"/>
    <s v="2010027319200070562"/>
    <x v="1"/>
    <s v="何文强"/>
    <s v="441481198105133117"/>
    <s v="441481198105133117"/>
    <n v="8476.49"/>
    <n v="1300"/>
    <n v="1300"/>
    <n v="0"/>
    <d v="2018-05-03T00:00:00"/>
    <s v="长期"/>
    <n v="202101"/>
    <n v="12"/>
    <n v="24000"/>
    <n v="25300"/>
  </r>
  <r>
    <x v="57"/>
    <s v="91441900708017297F"/>
    <s v="大岭山"/>
    <s v="中国工商银行东莞市大岭山支行"/>
    <s v="2010027319200070562"/>
    <x v="1"/>
    <s v="肖随煌"/>
    <s v="362125198207063539"/>
    <s v="362125198207063539"/>
    <n v="16367.55"/>
    <n v="2600"/>
    <n v="2600"/>
    <n v="0"/>
    <d v="2017-04-07T00:00:00"/>
    <s v="长期"/>
    <n v="202101"/>
    <n v="12"/>
    <n v="24000"/>
    <n v="26600"/>
  </r>
  <r>
    <x v="57"/>
    <s v="91441900708017297F"/>
    <s v="大岭山"/>
    <s v="中国工商银行东莞市大岭山支行"/>
    <s v="2010027319200070562"/>
    <x v="1"/>
    <s v="徐焕"/>
    <s v="445121198406293174"/>
    <s v="445121198406293174"/>
    <n v="8763.2900000000009"/>
    <n v="1400"/>
    <n v="1400"/>
    <n v="0"/>
    <d v="2019-11-01T00:00:00"/>
    <d v="2026-10-31T00:00:00"/>
    <n v="202101"/>
    <n v="12"/>
    <n v="24000"/>
    <n v="25400"/>
  </r>
  <r>
    <x v="57"/>
    <s v="91441900708017297F"/>
    <s v="大岭山"/>
    <s v="中国工商银行东莞市大岭山支行"/>
    <s v="2010027319200070562"/>
    <x v="1"/>
    <s v="林鹏"/>
    <s v="420624198302090071"/>
    <s v="420624198302090071"/>
    <n v="9975.33"/>
    <n v="1500"/>
    <n v="1500"/>
    <n v="0"/>
    <d v="2018-05-17T00:00:00"/>
    <d v="2025-05-16T00:00:00"/>
    <n v="202101"/>
    <n v="12"/>
    <n v="24000"/>
    <n v="25500"/>
  </r>
  <r>
    <x v="57"/>
    <s v="91441900708017297F"/>
    <s v="大岭山"/>
    <s v="中国工商银行东莞市大岭山支行"/>
    <s v="2010027319200070562"/>
    <x v="1"/>
    <s v="邓鸣杰"/>
    <s v="420624197811290034"/>
    <s v="420624197811290034"/>
    <n v="9143.98"/>
    <n v="1400"/>
    <n v="1400"/>
    <n v="0"/>
    <d v="2020-02-13T00:00:00"/>
    <d v="2027-02-12T00:00:00"/>
    <n v="202101"/>
    <n v="12"/>
    <n v="24000"/>
    <n v="25400"/>
  </r>
  <r>
    <x v="57"/>
    <s v="91441900708017297F"/>
    <s v="大岭山"/>
    <s v="中国工商银行东莞市大岭山支行"/>
    <s v="2010027319200070562"/>
    <x v="1"/>
    <s v="肖天宝"/>
    <s v="61042719850215001X"/>
    <s v="61042719850215001X"/>
    <n v="17651.28"/>
    <n v="2800"/>
    <n v="2800"/>
    <n v="0"/>
    <d v="2017-11-08T00:00:00"/>
    <d v="2024-11-07T00:00:00"/>
    <n v="202101"/>
    <n v="12"/>
    <n v="24000"/>
    <n v="26800"/>
  </r>
  <r>
    <x v="57"/>
    <s v="91441900708017297F"/>
    <s v="大岭山"/>
    <s v="中国工商银行东莞市大岭山支行"/>
    <s v="2010027319200070562"/>
    <x v="1"/>
    <s v="田立宁"/>
    <s v="360102195510055814"/>
    <s v="360102195510055814"/>
    <n v="8622.27"/>
    <n v="1300"/>
    <n v="1300"/>
    <n v="0"/>
    <d v="2011-05-09T00:00:00"/>
    <s v="长期"/>
    <n v="202101"/>
    <n v="12"/>
    <n v="24000"/>
    <n v="25300"/>
  </r>
  <r>
    <x v="58"/>
    <s v="91441900564567424T"/>
    <s v="大岭山"/>
    <s v="中国建设银行股份有限公司大岭山支行"/>
    <s v="44050177780800001611"/>
    <x v="1"/>
    <s v="钟平权"/>
    <s v="432829197811172018"/>
    <s v="432829197811172018"/>
    <n v="20585.099999999999"/>
    <n v="3200"/>
    <n v="3200"/>
    <n v="0"/>
    <d v="2010-11-22T00:00:00"/>
    <s v="长期"/>
    <n v="202101"/>
    <n v="12"/>
    <n v="24000"/>
    <n v="27200"/>
  </r>
  <r>
    <x v="58"/>
    <s v="91441900564567424T"/>
    <s v="大岭山"/>
    <s v="中国建设银行股份有限公司大岭山支行"/>
    <s v="44050177780800001611"/>
    <x v="1"/>
    <s v="王焦"/>
    <s v="330329198804212845"/>
    <s v="330329198804212845"/>
    <n v="15252.96"/>
    <n v="2400"/>
    <n v="2400"/>
    <n v="0"/>
    <d v="2017-03-18T00:00:00"/>
    <s v="长期"/>
    <n v="202101"/>
    <n v="12"/>
    <n v="24000"/>
    <n v="26400"/>
  </r>
  <r>
    <x v="58"/>
    <s v="91441900564567424T"/>
    <s v="大岭山"/>
    <s v="中国建设银行股份有限公司大岭山支行"/>
    <s v="44050177780800001611"/>
    <x v="1"/>
    <s v="沈君梅"/>
    <s v="450324198709180449"/>
    <s v="450324198709180449"/>
    <n v="22542.23"/>
    <n v="3600"/>
    <n v="3600"/>
    <n v="0"/>
    <d v="2010-12-15T00:00:00"/>
    <s v="长期"/>
    <n v="202101"/>
    <n v="12"/>
    <n v="24000"/>
    <n v="27600"/>
  </r>
  <r>
    <x v="59"/>
    <s v="914419003348149282"/>
    <s v="大岭山"/>
    <s v="中国建设银行股份有限公司东莞大岭山支行"/>
    <s v="44001777808053017044"/>
    <x v="1"/>
    <s v="陈世富"/>
    <s v="441721198108101559"/>
    <s v="441721198108101559"/>
    <n v="4042.94"/>
    <n v="646.87"/>
    <n v="0"/>
    <n v="-646.87"/>
    <d v="2019-03-31T00:00:00"/>
    <d v="2024-03-31T00:00:00"/>
    <n v="202101"/>
    <n v="12"/>
    <n v="24000"/>
    <n v="24000"/>
  </r>
  <r>
    <x v="59"/>
    <s v="914419003348149282"/>
    <s v="大岭山"/>
    <s v="中国建设银行股份有限公司东莞大岭山支行"/>
    <s v="44001777808053017044"/>
    <x v="1"/>
    <s v="李国华"/>
    <s v="441322197909072030"/>
    <s v="441322197909072030"/>
    <n v="2029.05"/>
    <n v="324.64999999999998"/>
    <n v="0"/>
    <n v="-324.64999999999998"/>
    <d v="2020-01-02T00:00:00"/>
    <d v="2025-01-01T00:00:00"/>
    <n v="202101"/>
    <n v="12"/>
    <n v="24000"/>
    <n v="24000"/>
  </r>
  <r>
    <x v="59"/>
    <s v="914419003348149282"/>
    <s v="大岭山"/>
    <s v="中国建设银行股份有限公司东莞大岭山支行"/>
    <s v="44001777808053017044"/>
    <x v="1"/>
    <s v="刘昌劲"/>
    <s v="441721197806231532"/>
    <s v="441721197806231532"/>
    <n v="375.9"/>
    <n v="60.14"/>
    <n v="0"/>
    <n v="-60.14"/>
    <d v="2020-01-02T00:00:00"/>
    <d v="2025-01-01T00:00:00"/>
    <n v="202101"/>
    <n v="12"/>
    <n v="24000"/>
    <n v="24000"/>
  </r>
  <r>
    <x v="59"/>
    <s v="914419003348149282"/>
    <s v="大岭山"/>
    <s v="中国建设银行股份有限公司东莞大岭山支行"/>
    <s v="44001777808053017044"/>
    <x v="1"/>
    <s v="刘福清"/>
    <s v="522225197210110018"/>
    <s v="522225197210110018"/>
    <n v="27928.86"/>
    <n v="4468.62"/>
    <n v="4400"/>
    <n v="-68.619999999999891"/>
    <d v="2021-03-15T00:00:00"/>
    <d v="2024-03-14T00:00:00"/>
    <n v="202104"/>
    <n v="9"/>
    <n v="18000"/>
    <n v="22400"/>
  </r>
  <r>
    <x v="59"/>
    <s v="914419003348149282"/>
    <s v="大岭山"/>
    <s v="中国建设银行股份有限公司东莞大岭山支行"/>
    <s v="44001777808053017044"/>
    <x v="1"/>
    <s v="刘再协"/>
    <s v="441721197411101514"/>
    <s v="441721197411101514"/>
    <n v="876.18"/>
    <n v="140.19"/>
    <n v="0"/>
    <n v="-140.19"/>
    <d v="2019-01-02T00:00:00"/>
    <d v="2024-01-01T00:00:00"/>
    <n v="202101"/>
    <n v="12"/>
    <n v="24000"/>
    <n v="24000"/>
  </r>
  <r>
    <x v="59"/>
    <s v="914419003348149282"/>
    <s v="大岭山"/>
    <s v="中国建设银行股份有限公司东莞大岭山支行"/>
    <s v="44001777808053017044"/>
    <x v="1"/>
    <s v="宋玉云"/>
    <s v="230305198312285429"/>
    <s v="230305198312285429"/>
    <n v="5897.44"/>
    <n v="943.59"/>
    <n v="0"/>
    <n v="-943.59"/>
    <d v="2020-01-02T00:00:00"/>
    <d v="2025-01-01T00:00:00"/>
    <n v="202101"/>
    <n v="12"/>
    <n v="24000"/>
    <n v="24000"/>
  </r>
  <r>
    <x v="60"/>
    <s v="91441900MA4UN63P7F"/>
    <s v="大岭山"/>
    <s v="中国工商银行股份有限公司东莞市大岭山支行"/>
    <s v="2010027309200333847"/>
    <x v="0"/>
    <s v="朱向军"/>
    <s v="360430197904051526"/>
    <s v="360430197904051526"/>
    <n v="19376.7"/>
    <n v="3100"/>
    <n v="3100"/>
    <n v="0"/>
    <d v="2018-02-01T00:00:00"/>
    <s v="长期"/>
    <m/>
    <m/>
    <m/>
    <n v="3100"/>
  </r>
  <r>
    <x v="60"/>
    <s v="91441900MA4UN63P7F"/>
    <s v="大岭山"/>
    <s v="中国工商银行股份有限公司东莞市大岭山支行"/>
    <s v="2010027309200333847"/>
    <x v="0"/>
    <s v="孙宝河"/>
    <s v="620103197711041012"/>
    <s v="620103197711041012"/>
    <n v="184665.92"/>
    <n v="29500"/>
    <n v="29500"/>
    <n v="0"/>
    <d v="2021-01-04T00:00:00"/>
    <d v="2024-01-31T00:00:00"/>
    <m/>
    <m/>
    <m/>
    <n v="29500"/>
  </r>
  <r>
    <x v="60"/>
    <s v="91441900MA4UN63P7F"/>
    <s v="大岭山"/>
    <s v="中国工商银行股份有限公司东莞市大岭山支行"/>
    <s v="2010027309200333847"/>
    <x v="0"/>
    <s v="张伟"/>
    <s v="421081198801274313"/>
    <s v="421081198801274313"/>
    <n v="8672.9599999999991"/>
    <n v="1500"/>
    <n v="1300"/>
    <n v="-200"/>
    <d v="2018-12-30T00:00:00"/>
    <s v="长期"/>
    <m/>
    <m/>
    <m/>
    <n v="1300"/>
  </r>
  <r>
    <x v="61"/>
    <s v="914419007545126279"/>
    <s v="大岭山"/>
    <s v="东莞农村商业银行股份有限公司大岭山大塘分理处"/>
    <s v="140070190010000364"/>
    <x v="0"/>
    <s v="李相兴"/>
    <s v="420321198410045133"/>
    <s v="420321198410045133"/>
    <n v="50678.93"/>
    <n v="8108.63"/>
    <n v="8100"/>
    <n v="-8.6300000000001091"/>
    <d v="2019-10-30T00:00:00"/>
    <s v="长期"/>
    <m/>
    <m/>
    <m/>
    <n v="8100"/>
  </r>
  <r>
    <x v="61"/>
    <s v="914419007545126279"/>
    <s v="大岭山"/>
    <s v="东莞农村商业银行股份有限公司大岭山大塘分理处"/>
    <s v="140070190010000364"/>
    <x v="0"/>
    <s v="刘扬辉"/>
    <s v="05283016"/>
    <s v="05283016"/>
    <n v="94770.59"/>
    <n v="15163.29"/>
    <n v="15100"/>
    <n v="-63.290000000000873"/>
    <d v="2019-12-31T00:00:00"/>
    <s v="长期"/>
    <m/>
    <m/>
    <m/>
    <n v="15100"/>
  </r>
  <r>
    <x v="61"/>
    <s v="914419007545126279"/>
    <s v="大岭山"/>
    <s v="东莞农村商业银行股份有限公司大岭山大塘分理处"/>
    <s v="140070190010000364"/>
    <x v="0"/>
    <s v="陈忠胜"/>
    <s v="430421197612230532"/>
    <s v="430421197612230532"/>
    <n v="71672.67"/>
    <n v="11476.63"/>
    <n v="11400"/>
    <n v="-76.6299999999992"/>
    <d v="2020-09-20T00:00:00"/>
    <s v="长期"/>
    <m/>
    <m/>
    <m/>
    <n v="11400"/>
  </r>
  <r>
    <x v="62"/>
    <s v="91441900584676505Q"/>
    <s v="大岭山"/>
    <s v="中国建设银行股份有限公司东莞大岭山支行"/>
    <s v="44050177780800001813"/>
    <x v="0"/>
    <s v="梁晓东"/>
    <s v="440306197804250039"/>
    <s v="440306197804250039"/>
    <n v="27614.91"/>
    <n v="9156.58"/>
    <n v="4400"/>
    <n v="-4756.58"/>
    <d v="2020-01-01T00:00:00"/>
    <s v="长期"/>
    <m/>
    <m/>
    <m/>
    <n v="4400"/>
  </r>
  <r>
    <x v="63"/>
    <s v="91441900791240616U"/>
    <s v="大岭山"/>
    <s v="中国银行股份有限公司东莞大岭山支行"/>
    <s v="725057740893"/>
    <x v="1"/>
    <s v="陈宜森"/>
    <s v="440921198609026817"/>
    <s v="440921198609026817"/>
    <n v="21777.96"/>
    <n v="3400"/>
    <n v="3400"/>
    <n v="0"/>
    <d v="2020-04-21T00:00:00"/>
    <d v="2023-04-20T00:00:00"/>
    <n v="202101"/>
    <n v="12"/>
    <n v="24000"/>
    <n v="27400"/>
  </r>
  <r>
    <x v="63"/>
    <s v="91441900791240616U"/>
    <s v="大岭山"/>
    <s v="中国银行股份有限公司东莞大岭山支行"/>
    <s v="725057740893"/>
    <x v="1"/>
    <s v="郭雪峰"/>
    <s v="411302198701163447"/>
    <s v="411302198701163447"/>
    <n v="78997.83"/>
    <n v="12600"/>
    <n v="12600"/>
    <n v="0"/>
    <d v="2018-10-31T00:00:00"/>
    <s v="长期"/>
    <n v="202101"/>
    <n v="12"/>
    <n v="24000"/>
    <n v="36600"/>
  </r>
  <r>
    <x v="63"/>
    <s v="91441900791240616U"/>
    <s v="大岭山"/>
    <s v="中国银行股份有限公司东莞大岭山支行"/>
    <s v="725057740893"/>
    <x v="1"/>
    <s v="李迎春"/>
    <s v="422432196801056515"/>
    <s v="422432196801056515"/>
    <n v="37158.699999999997"/>
    <n v="5900"/>
    <n v="5900"/>
    <n v="0"/>
    <d v="2018-09-01T00:00:00"/>
    <s v="长期"/>
    <n v="202101"/>
    <n v="12"/>
    <n v="24000"/>
    <n v="29900"/>
  </r>
  <r>
    <x v="63"/>
    <s v="91441900791240616U"/>
    <s v="大岭山"/>
    <s v="中国银行股份有限公司东莞大岭山支行"/>
    <s v="725057740893"/>
    <x v="1"/>
    <s v="罗军文"/>
    <s v="622827197203032954"/>
    <s v="622827197203032954"/>
    <n v="37349.730000000003"/>
    <n v="5900"/>
    <n v="5900"/>
    <n v="0"/>
    <d v="2019-08-01T00:00:00"/>
    <s v="长期"/>
    <n v="202101"/>
    <n v="12"/>
    <n v="24000"/>
    <n v="29900"/>
  </r>
  <r>
    <x v="63"/>
    <s v="91441900791240616U"/>
    <s v="大岭山"/>
    <s v="中国银行股份有限公司东莞大岭山支行"/>
    <s v="725057740893"/>
    <x v="1"/>
    <s v="魏艳玲"/>
    <s v="430482198609169299"/>
    <s v="430482198609169299"/>
    <n v="20958.189999999999"/>
    <n v="3300"/>
    <n v="3300"/>
    <n v="0"/>
    <d v="2017-06-08T00:00:00"/>
    <s v="长期"/>
    <n v="202101"/>
    <n v="12"/>
    <n v="24000"/>
    <n v="27300"/>
  </r>
  <r>
    <x v="63"/>
    <s v="91441900791240616U"/>
    <s v="大岭山"/>
    <s v="中国银行股份有限公司东莞大岭山支行"/>
    <s v="725057740893"/>
    <x v="1"/>
    <s v="谢荣斌"/>
    <s v="360732199102041738"/>
    <s v="360732199102041738"/>
    <n v="42188.530000000006"/>
    <n v="6700"/>
    <n v="6700"/>
    <n v="0"/>
    <d v="2020-09-12T00:00:00"/>
    <d v="2023-09-11T00:00:00"/>
    <n v="202101"/>
    <n v="12"/>
    <n v="24000"/>
    <n v="30700"/>
  </r>
  <r>
    <x v="64"/>
    <s v="91441900755607011Q"/>
    <s v="大岭山"/>
    <s v="中国建设银行股份有限公司东莞大岭山支行"/>
    <s v="44001777808053002659"/>
    <x v="1"/>
    <s v="陈刚"/>
    <s v="440520196210245359"/>
    <s v="440520196210245359"/>
    <n v="4275.8"/>
    <n v="600"/>
    <n v="0"/>
    <n v="-600"/>
    <d v="2019-06-03T00:00:00"/>
    <d v="2024-06-02T00:00:00"/>
    <n v="202101"/>
    <n v="12"/>
    <n v="24000"/>
    <n v="24000"/>
  </r>
  <r>
    <x v="64"/>
    <s v="91441900755607011Q"/>
    <s v="大岭山"/>
    <s v="中国建设银行股份有限公司东莞大岭山支行"/>
    <s v="44001777808053002659"/>
    <x v="1"/>
    <s v="方声忠"/>
    <s v="44052019740929315X"/>
    <s v="44052019740929315X"/>
    <n v="281.83"/>
    <n v="0"/>
    <n v="0"/>
    <n v="0"/>
    <d v="2020-06-04T00:00:00"/>
    <d v="2023-06-03T00:00:00"/>
    <n v="202101"/>
    <n v="12"/>
    <n v="24000"/>
    <n v="24000"/>
  </r>
  <r>
    <x v="64"/>
    <s v="91441900755607011Q"/>
    <s v="大岭山"/>
    <s v="中国建设银行股份有限公司东莞大岭山支行"/>
    <s v="44001777808053002659"/>
    <x v="1"/>
    <s v="许奕斌"/>
    <s v="440520197003123417"/>
    <s v="440520197003123417"/>
    <n v="765.11"/>
    <n v="100"/>
    <n v="0"/>
    <n v="-100"/>
    <d v="2020-06-04T00:00:00"/>
    <d v="2023-06-04T00:00:00"/>
    <n v="202101"/>
    <n v="12"/>
    <n v="24000"/>
    <n v="24000"/>
  </r>
  <r>
    <x v="65"/>
    <s v="914419006650034332"/>
    <s v="大岭山"/>
    <s v="中国建设银行股份有限公司东莞市石碣支行"/>
    <s v="44001777308053002399"/>
    <x v="1"/>
    <s v="徐新旺"/>
    <s v="430124197707284552"/>
    <s v="430124197707284552"/>
    <n v="56461.1"/>
    <n v="9000"/>
    <n v="9000"/>
    <n v="0"/>
    <d v="2014-06-11T00:00:00"/>
    <s v="长期"/>
    <n v="202101"/>
    <n v="12"/>
    <n v="24000"/>
    <n v="33000"/>
  </r>
  <r>
    <x v="65"/>
    <s v="914419006650034332"/>
    <s v="大岭山"/>
    <s v="中国建设银行股份有限公司东莞市石碣支行"/>
    <s v="44001777308053002399"/>
    <x v="1"/>
    <s v="徐丽婵"/>
    <s v="441322197502095820"/>
    <s v="441322197502095820"/>
    <n v="99992.78"/>
    <n v="15900"/>
    <n v="15900"/>
    <n v="0"/>
    <d v="2013-10-30T00:00:00"/>
    <s v="长期"/>
    <n v="202101"/>
    <n v="12"/>
    <n v="24000"/>
    <n v="39900"/>
  </r>
  <r>
    <x v="65"/>
    <s v="914419006650034332"/>
    <s v="大岭山"/>
    <s v="中国建设银行股份有限公司东莞市石碣支行"/>
    <s v="44001777308053002399"/>
    <x v="1"/>
    <s v="伍明威"/>
    <s v="43022319900422421X"/>
    <s v="43022319900422421X"/>
    <n v="121850.07"/>
    <n v="19400"/>
    <n v="19400"/>
    <n v="0"/>
    <d v="2012-01-31T00:00:00"/>
    <s v="长期"/>
    <n v="202101"/>
    <n v="12"/>
    <n v="24000"/>
    <n v="43400"/>
  </r>
  <r>
    <x v="65"/>
    <s v="914419006650034332"/>
    <s v="大岭山"/>
    <s v="中国建设银行股份有限公司东莞市石碣支行"/>
    <s v="44001777308053002399"/>
    <x v="1"/>
    <s v="尹田香"/>
    <s v="430223199006286529"/>
    <s v="430223199006286529"/>
    <n v="104956.42"/>
    <n v="16700"/>
    <n v="16700"/>
    <n v="0"/>
    <d v="2010-07-29T00:00:00"/>
    <s v="长期"/>
    <n v="202101"/>
    <n v="12"/>
    <n v="24000"/>
    <n v="40700"/>
  </r>
  <r>
    <x v="65"/>
    <s v="914419006650034332"/>
    <s v="大岭山"/>
    <s v="中国建设银行股份有限公司东莞市石碣支行"/>
    <s v="44001777308053002399"/>
    <x v="1"/>
    <s v="丁海兵"/>
    <s v="430223198606272636"/>
    <s v="430223198606272636"/>
    <n v="243941.57"/>
    <n v="39000"/>
    <n v="39000"/>
    <n v="0"/>
    <d v="2020-04-01T00:00:00"/>
    <s v="长期"/>
    <n v="202101"/>
    <n v="12"/>
    <n v="24000"/>
    <n v="63000"/>
  </r>
  <r>
    <x v="65"/>
    <s v="914419006650034332"/>
    <s v="大岭山"/>
    <s v="中国建设银行股份有限公司东莞市石碣支行"/>
    <s v="44001777308053002399"/>
    <x v="1"/>
    <s v="廖祖荣"/>
    <s v="430223199107115948"/>
    <s v="430223199107115948"/>
    <n v="87176.92"/>
    <n v="13900"/>
    <n v="13900"/>
    <n v="0"/>
    <d v="2020-06-22T00:00:00"/>
    <d v="2023-06-23T00:00:00"/>
    <n v="202101"/>
    <n v="12"/>
    <n v="24000"/>
    <n v="37900"/>
  </r>
  <r>
    <x v="65"/>
    <s v="914419006650034332"/>
    <s v="大岭山"/>
    <s v="中国建设银行股份有限公司东莞市石碣支行"/>
    <s v="44001777308053002399"/>
    <x v="1"/>
    <s v="廖梓成"/>
    <s v="430223199208127235"/>
    <s v="430223199208127235"/>
    <n v="828844.85"/>
    <n v="132600"/>
    <n v="132600"/>
    <n v="0"/>
    <d v="2020-08-01T00:00:00"/>
    <s v="长期"/>
    <n v="202101"/>
    <n v="12"/>
    <n v="24000"/>
    <n v="156600"/>
  </r>
  <r>
    <x v="65"/>
    <s v="914419006650034332"/>
    <s v="大岭山"/>
    <s v="中国建设银行股份有限公司东莞市石碣支行"/>
    <s v="44001777308053002399"/>
    <x v="1"/>
    <s v="陈欢"/>
    <s v="430223198501296551"/>
    <s v="430223198501296551"/>
    <n v="51998.25"/>
    <n v="8300"/>
    <n v="8300"/>
    <n v="0"/>
    <d v="2007-05-03T00:00:00"/>
    <s v="长期"/>
    <n v="202101"/>
    <n v="12"/>
    <n v="24000"/>
    <n v="32300"/>
  </r>
  <r>
    <x v="65"/>
    <s v="914419006650034332"/>
    <s v="大岭山"/>
    <s v="中国建设银行股份有限公司东莞市石碣支行"/>
    <s v="44001777308053002399"/>
    <x v="1"/>
    <s v="蒋晓华"/>
    <s v="432923197710115716"/>
    <s v="432923197710115716"/>
    <n v="91498.15"/>
    <n v="14600"/>
    <n v="14600"/>
    <n v="0"/>
    <d v="2012-04-09T00:00:00"/>
    <s v="长期"/>
    <n v="202101"/>
    <n v="12"/>
    <n v="24000"/>
    <n v="38600"/>
  </r>
  <r>
    <x v="65"/>
    <s v="914419006650034332"/>
    <s v="大岭山"/>
    <s v="中国建设银行股份有限公司东莞市石碣支行"/>
    <s v="44001777308053002399"/>
    <x v="1"/>
    <s v="龚志平"/>
    <s v="362203198605195518"/>
    <s v="362203198605195518"/>
    <n v="102028.69"/>
    <n v="16300"/>
    <n v="16300"/>
    <n v="0"/>
    <d v="2014-08-08T00:00:00"/>
    <s v="长期"/>
    <n v="202101"/>
    <n v="12"/>
    <n v="24000"/>
    <n v="40300"/>
  </r>
  <r>
    <x v="66"/>
    <s v="91441900663304451G"/>
    <s v="大岭山"/>
    <s v="东莞农村商业银行股份有限公司大岭山新塘分理处"/>
    <s v="140140190010002456"/>
    <x v="1"/>
    <s v="程后森"/>
    <s v="360202198311223036"/>
    <s v="360202198311223036"/>
    <n v="594749.36"/>
    <n v="95000"/>
    <n v="95100"/>
    <n v="100"/>
    <d v="2020-04-07T00:00:00"/>
    <d v="2023-04-30T00:00:00"/>
    <n v="202101"/>
    <s v="12"/>
    <n v="24000"/>
    <n v="119100"/>
  </r>
  <r>
    <x v="66"/>
    <s v="91441900663304451G"/>
    <s v="大岭山"/>
    <s v="东莞农村商业银行股份有限公司大岭山新塘分理处"/>
    <s v="140140190010002456"/>
    <x v="1"/>
    <s v="毛勇军"/>
    <s v="430726198003270515"/>
    <s v="430726198003270515"/>
    <n v="477252.89"/>
    <n v="76000"/>
    <n v="76300"/>
    <n v="300"/>
    <d v="2018-05-21T00:00:00"/>
    <d v="2026-06-30T00:00:00"/>
    <n v="202101"/>
    <s v="12"/>
    <n v="24000"/>
    <n v="100300"/>
  </r>
  <r>
    <x v="66"/>
    <s v="91441900663304451G"/>
    <s v="大岭山"/>
    <s v="东莞农村商业银行股份有限公司大岭山新塘分理处"/>
    <s v="140140190010002456"/>
    <x v="1"/>
    <s v="兰海涛"/>
    <s v="420802198011162410"/>
    <s v="420802198011162410"/>
    <n v="234157.52000000002"/>
    <n v="37000"/>
    <n v="37400"/>
    <n v="400"/>
    <d v="2013-05-01T00:00:00"/>
    <s v="长期"/>
    <n v="202101"/>
    <s v="12"/>
    <n v="24000"/>
    <n v="61400"/>
  </r>
  <r>
    <x v="66"/>
    <s v="91441900663304451G"/>
    <s v="大岭山"/>
    <s v="东莞农村商业银行股份有限公司大岭山新塘分理处"/>
    <s v="140140190010002456"/>
    <x v="1"/>
    <s v="周永冲"/>
    <s v="513723197602056819"/>
    <s v="513723197602056819"/>
    <n v="227658.71"/>
    <n v="36000"/>
    <n v="36400"/>
    <n v="400"/>
    <d v="2020-10-01T00:00:00"/>
    <s v="长期"/>
    <n v="202101"/>
    <s v="12"/>
    <n v="24000"/>
    <n v="60400"/>
  </r>
  <r>
    <x v="66"/>
    <s v="91441900663304451G"/>
    <s v="大岭山"/>
    <s v="东莞农村商业银行股份有限公司大岭山新塘分理处"/>
    <s v="140140190010002456"/>
    <x v="1"/>
    <s v="孔天舒"/>
    <s v="210624198712010047"/>
    <s v="210624198712010047"/>
    <n v="221422.19"/>
    <n v="35000"/>
    <n v="35400"/>
    <n v="400"/>
    <d v="2020-05-28T00:00:00"/>
    <d v="2023-05-31T00:00:00"/>
    <n v="202101"/>
    <s v="12"/>
    <n v="24000"/>
    <n v="59400"/>
  </r>
  <r>
    <x v="66"/>
    <s v="91441900663304451G"/>
    <s v="大岭山"/>
    <s v="东莞农村商业银行股份有限公司大岭山新塘分理处"/>
    <s v="140140190010002456"/>
    <x v="1"/>
    <s v="张朋"/>
    <s v="610423198404016137"/>
    <s v="610423198404016137"/>
    <n v="165693.13"/>
    <n v="26000"/>
    <n v="26500"/>
    <n v="500"/>
    <d v="2016-11-01T00:00:00"/>
    <s v="长期"/>
    <n v="202101"/>
    <s v="12"/>
    <n v="24000"/>
    <n v="50500"/>
  </r>
  <r>
    <x v="66"/>
    <s v="91441900663304451G"/>
    <s v="大岭山"/>
    <s v="东莞农村商业银行股份有限公司大岭山新塘分理处"/>
    <s v="140140190010002456"/>
    <x v="1"/>
    <s v="刘伟华"/>
    <s v="362330198209188054"/>
    <s v="362330198209188054"/>
    <n v="154644.94"/>
    <n v="24000"/>
    <n v="24700"/>
    <n v="700"/>
    <d v="2019-10-01T00:00:00"/>
    <d v="2024-10-31T00:00:00"/>
    <n v="202101"/>
    <s v="12"/>
    <n v="24000"/>
    <n v="48700"/>
  </r>
  <r>
    <x v="66"/>
    <s v="91441900663304451G"/>
    <s v="大岭山"/>
    <s v="东莞农村商业银行股份有限公司大岭山新塘分理处"/>
    <s v="140140190010002456"/>
    <x v="1"/>
    <s v="姜向前"/>
    <s v="420222198109154411"/>
    <s v="420222198109154411"/>
    <n v="191331.40999999997"/>
    <n v="30000"/>
    <n v="30600"/>
    <n v="600"/>
    <d v="2020-12-31T00:00:00"/>
    <d v="2023-12-31T00:00:00"/>
    <n v="202101"/>
    <s v="12"/>
    <n v="24000"/>
    <n v="54600"/>
  </r>
  <r>
    <x v="66"/>
    <s v="91441900663304451G"/>
    <s v="大岭山"/>
    <s v="东莞农村商业银行股份有限公司大岭山新塘分理处"/>
    <s v="140140190010002456"/>
    <x v="1"/>
    <s v="吴丰礼"/>
    <s v="36048119801001101X"/>
    <s v="36048119801001101X"/>
    <n v="118736.66"/>
    <n v="18000"/>
    <n v="18900"/>
    <n v="900"/>
    <d v="2014-05-30T00:00:00"/>
    <s v="长期"/>
    <n v="202101"/>
    <s v="12"/>
    <n v="24000"/>
    <n v="42900"/>
  </r>
  <r>
    <x v="66"/>
    <s v="91441900663304451G"/>
    <s v="大岭山"/>
    <s v="东莞农村商业银行股份有限公司大岭山新塘分理处"/>
    <s v="140140190010002456"/>
    <x v="1"/>
    <s v="彭祥燕"/>
    <s v="430822198203221275"/>
    <s v="430822198203221275"/>
    <n v="112742.79"/>
    <n v="18000"/>
    <n v="18000"/>
    <n v="0"/>
    <d v="2017-11-04T00:00:00"/>
    <d v="2022-11-30T00:00:00"/>
    <n v="202101"/>
    <s v="12"/>
    <n v="24000"/>
    <n v="42000"/>
  </r>
  <r>
    <x v="67"/>
    <s v="91441900570141796D"/>
    <s v="大岭山"/>
    <s v="中国银行股份有限公司东莞大岭山支行"/>
    <s v="702957740972"/>
    <x v="1"/>
    <s v="陈元星"/>
    <s v="440229198510240015"/>
    <s v="440229198510240015"/>
    <n v="586.11"/>
    <n v="93.78"/>
    <n v="0"/>
    <n v="-93.78"/>
    <d v="2018-08-01T00:00:00"/>
    <s v="长期"/>
    <n v="202101"/>
    <n v="12"/>
    <n v="24000"/>
    <n v="24000"/>
  </r>
  <r>
    <x v="67"/>
    <s v="91441900570141796D"/>
    <s v="大岭山"/>
    <s v="中国银行股份有限公司东莞大岭山支行"/>
    <s v="702957740972"/>
    <x v="1"/>
    <s v="丁飞"/>
    <s v="430223198910082642"/>
    <s v="430223198910082642"/>
    <n v="6378.22"/>
    <n v="1020.51"/>
    <n v="1000"/>
    <n v="-20.509999999999991"/>
    <d v="2018-05-01T00:00:00"/>
    <s v="长期"/>
    <n v="202101"/>
    <n v="12"/>
    <n v="24000"/>
    <n v="25000"/>
  </r>
  <r>
    <x v="67"/>
    <s v="91441900570141796D"/>
    <s v="大岭山"/>
    <s v="中国银行股份有限公司东莞大岭山支行"/>
    <s v="702957740972"/>
    <x v="1"/>
    <s v="刘尚学"/>
    <s v="130921198109131618"/>
    <s v="130921198109131618"/>
    <n v="14066.19"/>
    <n v="2250.59"/>
    <n v="2200"/>
    <n v="-50.590000000000146"/>
    <d v="2014-08-01T00:00:00"/>
    <s v="长期"/>
    <n v="202101"/>
    <n v="12"/>
    <n v="24000"/>
    <n v="26200"/>
  </r>
  <r>
    <x v="67"/>
    <s v="91441900570141796D"/>
    <s v="大岭山"/>
    <s v="中国银行股份有限公司东莞大岭山支行"/>
    <s v="702957740972"/>
    <x v="1"/>
    <s v="罗利华"/>
    <s v="360124198404181536"/>
    <s v="360124198404181536"/>
    <n v="5656.66"/>
    <n v="905.07"/>
    <n v="0"/>
    <n v="-905.07"/>
    <d v="2021-01-01T00:00:00"/>
    <s v="长期"/>
    <n v="202101"/>
    <n v="12"/>
    <n v="24000"/>
    <n v="24000"/>
  </r>
  <r>
    <x v="67"/>
    <s v="91441900570141796D"/>
    <s v="大岭山"/>
    <s v="中国银行股份有限公司东莞大岭山支行"/>
    <s v="702957740972"/>
    <x v="1"/>
    <s v="沈瑞渊"/>
    <s v="610481198110285028"/>
    <s v="610481198110285028"/>
    <n v="13122.52"/>
    <n v="2099.6"/>
    <n v="2000"/>
    <n v="-99.599999999999909"/>
    <d v="2014-04-03T00:00:00"/>
    <s v="长期"/>
    <n v="202101"/>
    <n v="12"/>
    <n v="24000"/>
    <n v="26000"/>
  </r>
  <r>
    <x v="67"/>
    <s v="91441900570141796D"/>
    <s v="大岭山"/>
    <s v="中国银行股份有限公司东莞大岭山支行"/>
    <s v="702957740972"/>
    <x v="1"/>
    <s v="王云霞"/>
    <s v="420122198011201341"/>
    <s v="420122198011201341"/>
    <n v="62915.770000000004"/>
    <n v="10066.52"/>
    <n v="10000"/>
    <n v="-66.520000000000437"/>
    <d v="2013-12-10T00:00:00"/>
    <s v="长期"/>
    <n v="202101"/>
    <n v="12"/>
    <n v="24000"/>
    <n v="34000"/>
  </r>
  <r>
    <x v="67"/>
    <s v="91441900570141796D"/>
    <s v="大岭山"/>
    <s v="中国银行股份有限公司东莞大岭山支行"/>
    <s v="702957740972"/>
    <x v="1"/>
    <s v="肖卫平"/>
    <s v="430404198207211029"/>
    <s v="430404198207211029"/>
    <n v="14102.119999999999"/>
    <n v="2256.34"/>
    <n v="2200"/>
    <n v="-56.340000000000146"/>
    <d v="2019-04-01T00:00:00"/>
    <s v="长期"/>
    <n v="202101"/>
    <n v="12"/>
    <n v="24000"/>
    <n v="26200"/>
  </r>
  <r>
    <x v="67"/>
    <s v="91441900570141796D"/>
    <s v="大岭山"/>
    <s v="中国银行股份有限公司东莞大岭山支行"/>
    <s v="702957740972"/>
    <x v="1"/>
    <s v="余春兰"/>
    <s v="42098419800528362X"/>
    <s v="42098419800528362X"/>
    <n v="33728.61"/>
    <n v="5396.58"/>
    <n v="5300"/>
    <n v="-96.579999999999927"/>
    <d v="2019-02-01T00:00:00"/>
    <s v="长期"/>
    <n v="202101"/>
    <n v="12"/>
    <n v="24000"/>
    <n v="29300"/>
  </r>
  <r>
    <x v="67"/>
    <s v="91441900570141796D"/>
    <s v="大岭山"/>
    <s v="中国银行股份有限公司东莞大岭山支行"/>
    <s v="702957740972"/>
    <x v="1"/>
    <s v="禹志强"/>
    <s v="411330198309024317"/>
    <s v="411330198309024317"/>
    <n v="108528.37"/>
    <n v="17364.54"/>
    <n v="17300"/>
    <n v="-64.540000000000873"/>
    <d v="2015-11-01T00:00:00"/>
    <s v="长期"/>
    <n v="202101"/>
    <n v="12"/>
    <n v="24000"/>
    <n v="41300"/>
  </r>
  <r>
    <x v="67"/>
    <s v="91441900570141796D"/>
    <s v="大岭山"/>
    <s v="中国银行股份有限公司东莞大岭山支行"/>
    <s v="702957740972"/>
    <x v="1"/>
    <s v="张睿维"/>
    <s v="430221197909274594"/>
    <s v="430221197909274594"/>
    <n v="21474.32"/>
    <n v="3435.89"/>
    <n v="3400"/>
    <n v="-35.889999999999873"/>
    <d v="2017-12-01T00:00:00"/>
    <s v="长期"/>
    <n v="202101"/>
    <n v="12"/>
    <n v="24000"/>
    <n v="27400"/>
  </r>
  <r>
    <x v="68"/>
    <s v="91441900696485201G"/>
    <s v="道滘"/>
    <s v="中国银行东莞道滘支行"/>
    <s v="688657741411"/>
    <x v="1"/>
    <s v="罗婵"/>
    <s v="430181198412140406"/>
    <s v="430181198412140406"/>
    <n v="920.06"/>
    <n v="100"/>
    <n v="0"/>
    <n v="-100"/>
    <d v="2009-10-27T00:00:00"/>
    <s v="长期"/>
    <n v="202101"/>
    <n v="12"/>
    <n v="24000"/>
    <n v="24000"/>
  </r>
  <r>
    <x v="68"/>
    <s v="91441900696485201G"/>
    <s v="道滘"/>
    <s v="中国银行东莞道滘支行"/>
    <s v="688657741411"/>
    <x v="1"/>
    <s v="张惠东"/>
    <s v="441900198207133037"/>
    <s v="441900198207133037"/>
    <n v="1431.27"/>
    <n v="200"/>
    <n v="0"/>
    <n v="-200"/>
    <d v="2018-07-02T00:00:00"/>
    <d v="2024-12-31T00:00:00"/>
    <n v="202101"/>
    <n v="12"/>
    <n v="24000"/>
    <n v="24000"/>
  </r>
  <r>
    <x v="68"/>
    <s v="91441900696485201G"/>
    <s v="道滘"/>
    <s v="中国银行东莞道滘支行"/>
    <s v="688657741411"/>
    <x v="1"/>
    <s v="徐春英"/>
    <s v="320582198703083029"/>
    <s v="320582198703083029"/>
    <n v="7192.76"/>
    <n v="1100"/>
    <n v="1100"/>
    <n v="0"/>
    <d v="2018-04-23T00:00:00"/>
    <d v="2025-12-31T00:00:00"/>
    <n v="202101"/>
    <n v="12"/>
    <n v="24000"/>
    <n v="25100"/>
  </r>
  <r>
    <x v="68"/>
    <s v="91441900696485201G"/>
    <s v="道滘"/>
    <s v="中国银行东莞道滘支行"/>
    <s v="688657741411"/>
    <x v="1"/>
    <s v="滕建华"/>
    <s v="610402198108131219"/>
    <s v="610402198108131219"/>
    <n v="8672.86"/>
    <n v="1300"/>
    <n v="1300"/>
    <n v="0"/>
    <d v="2010-10-06T00:00:00"/>
    <s v="长期"/>
    <n v="202101"/>
    <n v="12"/>
    <n v="24000"/>
    <n v="25300"/>
  </r>
  <r>
    <x v="68"/>
    <s v="91441900696485201G"/>
    <s v="道滘"/>
    <s v="中国银行东莞道滘支行"/>
    <s v="688657741411"/>
    <x v="1"/>
    <s v="邵挺"/>
    <s v="320811197808260518"/>
    <s v="320811197808260518"/>
    <n v="11583.05"/>
    <n v="1800"/>
    <n v="1800"/>
    <n v="0"/>
    <d v="2020-01-01T00:00:00"/>
    <d v="2022-12-31T00:00:00"/>
    <n v="202101"/>
    <n v="12"/>
    <n v="24000"/>
    <n v="25800"/>
  </r>
  <r>
    <x v="68"/>
    <s v="91441900696485201G"/>
    <s v="道滘"/>
    <s v="中国银行东莞道滘支行"/>
    <s v="688657741411"/>
    <x v="1"/>
    <s v="廖宗良"/>
    <s v="362523197512101217"/>
    <s v="362523197512101217"/>
    <n v="36413.769999999997"/>
    <n v="5800"/>
    <n v="5800"/>
    <n v="0"/>
    <d v="2009-12-01T00:00:00"/>
    <s v="长期"/>
    <n v="202101"/>
    <n v="12"/>
    <n v="24000"/>
    <n v="29800"/>
  </r>
  <r>
    <x v="69"/>
    <s v="914419005829058109"/>
    <s v="道滘"/>
    <s v="中国银行东莞道滘支行"/>
    <s v="708167831194"/>
    <x v="1"/>
    <s v="陈亮"/>
    <s v="342426197211170075"/>
    <s v="342426197211170075"/>
    <n v="183422.89"/>
    <n v="29347.66"/>
    <n v="29300"/>
    <n v="-47.659999999999854"/>
    <d v="2020-03-01T00:00:00"/>
    <d v="2025-02-28T00:00:00"/>
    <n v="202101"/>
    <n v="12"/>
    <n v="24000"/>
    <n v="53300"/>
  </r>
  <r>
    <x v="69"/>
    <s v="914419005829058109"/>
    <s v="道滘"/>
    <s v="中国银行东莞道滘支行"/>
    <s v="708167831194"/>
    <x v="1"/>
    <s v="刘洋"/>
    <s v="511023197510091190"/>
    <s v="511023197510091190"/>
    <n v="54169.27"/>
    <n v="8667.08"/>
    <n v="8600"/>
    <n v="-67.079999999999927"/>
    <d v="2020-03-01T00:00:00"/>
    <d v="2025-02-28T00:00:00"/>
    <n v="202101"/>
    <n v="12"/>
    <n v="24000"/>
    <n v="32600"/>
  </r>
  <r>
    <x v="69"/>
    <s v="914419005829058109"/>
    <s v="道滘"/>
    <s v="中国银行东莞道滘支行"/>
    <s v="708167831194"/>
    <x v="1"/>
    <s v="李伟"/>
    <s v="510722197907043315"/>
    <s v="510722197907043315"/>
    <n v="69521.210000000006"/>
    <n v="11123.39"/>
    <n v="11100"/>
    <n v="-23.389999999999418"/>
    <d v="2020-03-01T00:00:00"/>
    <d v="2025-02-28T00:00:00"/>
    <n v="202101"/>
    <n v="12"/>
    <n v="24000"/>
    <n v="35100"/>
  </r>
  <r>
    <x v="69"/>
    <s v="914419005829058109"/>
    <s v="道滘"/>
    <s v="中国银行东莞道滘支行"/>
    <s v="708167831194"/>
    <x v="1"/>
    <s v="杜斌"/>
    <s v="362421198509150030"/>
    <s v="362421198509150030"/>
    <n v="42948.06"/>
    <n v="6871.68"/>
    <n v="6800"/>
    <n v="-71.680000000000291"/>
    <d v="2020-03-01T00:00:00"/>
    <d v="2025-02-28T00:00:00"/>
    <n v="202101"/>
    <n v="12"/>
    <n v="24000"/>
    <n v="30800"/>
  </r>
  <r>
    <x v="69"/>
    <s v="914419005829058109"/>
    <s v="道滘"/>
    <s v="中国银行东莞道滘支行"/>
    <s v="708167831194"/>
    <x v="1"/>
    <s v="郑安"/>
    <s v="452230198609043539"/>
    <s v="452230198609043539"/>
    <n v="39760.400000000001"/>
    <n v="6361.66"/>
    <n v="6300"/>
    <n v="-61.659999999999854"/>
    <d v="2020-03-01T00:00:00"/>
    <d v="2025-02-28T00:00:00"/>
    <n v="202101"/>
    <n v="12"/>
    <n v="24000"/>
    <n v="30300"/>
  </r>
  <r>
    <x v="69"/>
    <s v="914419005829058109"/>
    <s v="道滘"/>
    <s v="中国银行东莞道滘支行"/>
    <s v="708167831194"/>
    <x v="1"/>
    <s v="范黎明"/>
    <s v="421181197912191335"/>
    <s v="421181197912191335"/>
    <n v="6354.78"/>
    <n v="1016.76"/>
    <n v="1000"/>
    <n v="-16.759999999999991"/>
    <d v="2017-12-08T00:00:00"/>
    <d v="2022-12-07T00:00:00"/>
    <n v="202101"/>
    <n v="12"/>
    <n v="24000"/>
    <n v="25000"/>
  </r>
  <r>
    <x v="70"/>
    <s v="9144190079292864XQ"/>
    <s v="道滘"/>
    <s v="中国建设银行东莞万江支行"/>
    <s v="44001776108053004020"/>
    <x v="1"/>
    <s v="刘兆辉"/>
    <s v="512924197603105551"/>
    <s v="512924197603105551"/>
    <n v="45776.89"/>
    <n v="7324.3"/>
    <n v="7300"/>
    <n v="-24.300000000000182"/>
    <d v="2008-06-01T00:00:00"/>
    <s v="长期"/>
    <n v="202101"/>
    <n v="12"/>
    <n v="24000"/>
    <n v="31300"/>
  </r>
  <r>
    <x v="71"/>
    <s v="91441900592146432E"/>
    <s v="道滘"/>
    <s v="广东南粤银行东莞分行"/>
    <s v="940001201900018888"/>
    <x v="0"/>
    <s v="汪先华"/>
    <s v="342921197309230916"/>
    <s v="342921197309230916"/>
    <n v="42935"/>
    <n v="6870"/>
    <n v="6800"/>
    <n v="-70"/>
    <d v="2019-12-01T00:00:00"/>
    <d v="2022-11-30T00:00:00"/>
    <m/>
    <m/>
    <m/>
    <n v="6800"/>
  </r>
  <r>
    <x v="72"/>
    <s v="91441900MA51NGFK5L"/>
    <s v="道滘"/>
    <s v="中国建设银行东莞厚街支行"/>
    <s v="44050177650800000920"/>
    <x v="1"/>
    <s v="刘诗鹤"/>
    <s v="360423198210061712"/>
    <s v="360423198210061712"/>
    <n v="91244.94"/>
    <n v="14500"/>
    <n v="14500"/>
    <n v="0"/>
    <d v="2021-01-01T00:00:00"/>
    <d v="2024-12-31T00:00:00"/>
    <n v="202101"/>
    <n v="12"/>
    <n v="24000"/>
    <n v="38500"/>
  </r>
  <r>
    <x v="72"/>
    <s v="91441900MA51NGFK5L"/>
    <s v="道滘"/>
    <s v="中国建设银行东莞厚街支行"/>
    <s v="44050177650800000920"/>
    <x v="1"/>
    <s v="叶嫦艳"/>
    <s v="440781198105271523"/>
    <s v="440781198105271523"/>
    <n v="5682.39"/>
    <n v="900"/>
    <n v="0"/>
    <n v="-900"/>
    <d v="2020-07-17T00:00:00"/>
    <d v="2025-07-15T00:00:00"/>
    <n v="202101"/>
    <n v="12"/>
    <n v="24000"/>
    <n v="24000"/>
  </r>
  <r>
    <x v="72"/>
    <s v="91441900MA51NGFK5L"/>
    <s v="道滘"/>
    <s v="中国建设银行东莞厚街支行"/>
    <s v="44050177650800000920"/>
    <x v="1"/>
    <s v="邓国良"/>
    <s v="431281198909112239"/>
    <s v="431281198909112239"/>
    <n v="7256.31"/>
    <n v="1100"/>
    <n v="1100"/>
    <n v="0"/>
    <d v="2020-09-20T00:00:00"/>
    <d v="2024-09-19T00:00:00"/>
    <n v="202101"/>
    <n v="12"/>
    <n v="24000"/>
    <n v="25100"/>
  </r>
  <r>
    <x v="72"/>
    <s v="91441900MA51NGFK5L"/>
    <s v="道滘"/>
    <s v="中国建设银行东莞厚街支行"/>
    <s v="44050177650800000920"/>
    <x v="1"/>
    <s v="谭纪明"/>
    <s v="500101198504245252"/>
    <s v="500101198504245252"/>
    <n v="3170.57"/>
    <n v="500"/>
    <n v="0"/>
    <n v="-500"/>
    <d v="2020-12-16T00:00:00"/>
    <d v="2022-12-15T00:00:00"/>
    <n v="202101"/>
    <n v="12"/>
    <n v="24000"/>
    <n v="24000"/>
  </r>
  <r>
    <x v="72"/>
    <s v="91441900MA51NGFK5L"/>
    <s v="道滘"/>
    <s v="中国建设银行东莞厚街支行"/>
    <s v="44050177650800000920"/>
    <x v="1"/>
    <s v="王振林"/>
    <s v="421122198506134612"/>
    <s v="421122198506134612"/>
    <n v="3395.77"/>
    <n v="500"/>
    <n v="0"/>
    <n v="-500"/>
    <d v="2020-05-12T00:00:00"/>
    <d v="2023-05-10T00:00:00"/>
    <n v="202101"/>
    <n v="12"/>
    <n v="24000"/>
    <n v="24000"/>
  </r>
  <r>
    <x v="72"/>
    <s v="91441900MA51NGFK5L"/>
    <s v="道滘"/>
    <s v="中国建设银行东莞厚街支行"/>
    <s v="44050177650800000920"/>
    <x v="1"/>
    <s v="李林东"/>
    <s v="511622199010224319"/>
    <s v="511622199010224319"/>
    <n v="1672.25"/>
    <n v="200"/>
    <n v="0"/>
    <n v="-200"/>
    <d v="2020-11-29T00:00:00"/>
    <d v="2022-11-28T00:00:00"/>
    <n v="202101"/>
    <n v="12"/>
    <n v="24000"/>
    <n v="24000"/>
  </r>
  <r>
    <x v="73"/>
    <s v="91441900570181640Y"/>
    <s v="道滘"/>
    <s v="中国工商银行东莞八达路支行"/>
    <s v="2010020309024871870"/>
    <x v="0"/>
    <s v="曾海东"/>
    <s v="441900198907302778"/>
    <s v="441900198907302778"/>
    <n v="36248.879999999997"/>
    <n v="5799.82"/>
    <n v="5700"/>
    <n v="-99.819999999999709"/>
    <d v="2016-12-29T00:00:00"/>
    <s v="长期"/>
    <m/>
    <m/>
    <m/>
    <n v="5700"/>
  </r>
  <r>
    <x v="74"/>
    <s v="91441900698151547Q"/>
    <s v="道滘"/>
    <s v="东莞银行道滘支行"/>
    <s v="580001701001688"/>
    <x v="1"/>
    <s v="何建雄"/>
    <s v="422103196911270434"/>
    <s v="422103196911270434"/>
    <n v="262197.68"/>
    <n v="41951.63"/>
    <n v="41900"/>
    <n v="-51.629999999997381"/>
    <d v="2009-12-14T00:00:00"/>
    <s v="长期"/>
    <n v="202101"/>
    <n v="12"/>
    <n v="24000"/>
    <n v="65900"/>
  </r>
  <r>
    <x v="74"/>
    <s v="91441900698151547Q"/>
    <s v="道滘"/>
    <s v="东莞银行道滘支行"/>
    <s v="580001701001688"/>
    <x v="1"/>
    <s v="陈良谋"/>
    <s v="362204199408181011"/>
    <s v="362204199408181011"/>
    <n v="4945.24"/>
    <n v="791.24"/>
    <n v="0"/>
    <n v="-791.24"/>
    <d v="2020-12-02T00:00:00"/>
    <d v="2023-12-01T00:00:00"/>
    <n v="202101"/>
    <n v="12"/>
    <n v="24000"/>
    <n v="24000"/>
  </r>
  <r>
    <x v="74"/>
    <s v="91441900698151547Q"/>
    <s v="道滘"/>
    <s v="东莞银行道滘支行"/>
    <s v="580001701001688"/>
    <x v="1"/>
    <s v="袁华"/>
    <s v="420122197902075516"/>
    <s v="420122197902075516"/>
    <n v="54670.17"/>
    <n v="8747.23"/>
    <n v="8700"/>
    <n v="-47.229999999999563"/>
    <d v="2018-06-20T00:00:00"/>
    <d v="2023-02-05T00:00:00"/>
    <n v="202101"/>
    <n v="12"/>
    <n v="24000"/>
    <n v="32700"/>
  </r>
  <r>
    <x v="74"/>
    <s v="91441900698151547Q"/>
    <s v="道滘"/>
    <s v="东莞银行道滘支行"/>
    <s v="580001701001688"/>
    <x v="1"/>
    <s v="王洪波"/>
    <s v="420221197402240414"/>
    <s v="420221197402240414"/>
    <n v="31259.94"/>
    <n v="5001.59"/>
    <n v="5000"/>
    <n v="-1.5900000000001455"/>
    <d v="2019-11-11T00:00:00"/>
    <d v="2022-11-10T00:00:00"/>
    <n v="202101"/>
    <n v="12"/>
    <n v="24000"/>
    <n v="29000"/>
  </r>
  <r>
    <x v="74"/>
    <s v="91441900698151547Q"/>
    <s v="道滘"/>
    <s v="东莞银行道滘支行"/>
    <s v="580001701001688"/>
    <x v="1"/>
    <s v="张伟"/>
    <s v="210106196804162436"/>
    <s v="210106196804162436"/>
    <n v="69800.67"/>
    <n v="11168.11"/>
    <n v="11100"/>
    <n v="-68.110000000000582"/>
    <d v="2020-12-07T00:00:00"/>
    <d v="2023-12-06T00:00:00"/>
    <n v="202101"/>
    <n v="12"/>
    <n v="24000"/>
    <n v="35100"/>
  </r>
  <r>
    <x v="74"/>
    <s v="91441900698151547Q"/>
    <s v="道滘"/>
    <s v="东莞银行道滘支行"/>
    <s v="580001701001688"/>
    <x v="1"/>
    <s v="张雅灵"/>
    <s v="412724199102171626"/>
    <s v="412724199102171626"/>
    <n v="16556.32"/>
    <n v="2649.01"/>
    <n v="2600"/>
    <n v="-49.010000000000218"/>
    <d v="2019-05-27T00:00:00"/>
    <s v="长期"/>
    <n v="202101"/>
    <n v="12"/>
    <n v="24000"/>
    <n v="26600"/>
  </r>
  <r>
    <x v="75"/>
    <s v="91441900MA518TBE4H"/>
    <s v="道滘"/>
    <s v="中国工商银行东莞道滘支行"/>
    <s v="2010028309200194330"/>
    <x v="1"/>
    <s v="艾少春"/>
    <s v="610322198410110718"/>
    <s v="610322198410110718"/>
    <n v="9327.7999999999993"/>
    <n v="1492.45"/>
    <n v="1400"/>
    <n v="-92.450000000000045"/>
    <d v="2021-01-07T00:00:00"/>
    <d v="2023-12-31T00:00:00"/>
    <n v="202103"/>
    <n v="10"/>
    <n v="20000"/>
    <n v="21400"/>
  </r>
  <r>
    <x v="75"/>
    <s v="91441900MA518TBE4H"/>
    <s v="道滘"/>
    <s v="中国工商银行东莞道滘支行"/>
    <s v="2010028309200194330"/>
    <x v="1"/>
    <s v="贾云贵"/>
    <s v="522501198304050677"/>
    <s v="522501198304050677"/>
    <n v="100633.99"/>
    <n v="16101.44"/>
    <n v="16100"/>
    <n v="-1.4400000000005093"/>
    <d v="2019-01-12T00:00:00"/>
    <d v="2024-01-11T00:00:00"/>
    <n v="202101"/>
    <n v="12"/>
    <n v="24000"/>
    <n v="40100"/>
  </r>
  <r>
    <x v="75"/>
    <s v="91441900MA518TBE4H"/>
    <s v="道滘"/>
    <s v="中国工商银行东莞道滘支行"/>
    <s v="2010028309200194330"/>
    <x v="1"/>
    <s v="杨长升"/>
    <s v="411322198005272434"/>
    <s v="411322198005272434"/>
    <n v="24409.919999999998"/>
    <n v="3905.59"/>
    <n v="3900"/>
    <n v="-5.5900000000001455"/>
    <d v="2021-04-01T00:00:00"/>
    <s v="长期"/>
    <n v="202103"/>
    <n v="10"/>
    <n v="20000"/>
    <n v="23900"/>
  </r>
  <r>
    <x v="75"/>
    <s v="91441900MA518TBE4H"/>
    <s v="道滘"/>
    <s v="中国工商银行东莞道滘支行"/>
    <s v="2010028309200194330"/>
    <x v="1"/>
    <s v="张林"/>
    <s v="513001198201021218"/>
    <s v="513001198201021218"/>
    <n v="78071.81"/>
    <n v="12491.49"/>
    <n v="12400"/>
    <n v="-91.489999999999782"/>
    <d v="2021-07-01T00:00:00"/>
    <s v="长期"/>
    <n v="202108"/>
    <n v="5"/>
    <n v="10000"/>
    <n v="22400"/>
  </r>
  <r>
    <x v="75"/>
    <s v="91441900MA518TBE4H"/>
    <s v="道滘"/>
    <s v="中国工商银行东莞道滘支行"/>
    <s v="2010028309200194330"/>
    <x v="1"/>
    <s v="赵雷"/>
    <s v="610124198701283610"/>
    <s v="610124198701283610"/>
    <n v="38081.919999999998"/>
    <n v="6093.11"/>
    <n v="6000"/>
    <n v="-93.109999999999673"/>
    <d v="2021-04-01T00:00:00"/>
    <d v="2024-03-31T00:00:00"/>
    <n v="202105"/>
    <n v="8"/>
    <n v="16000"/>
    <n v="22000"/>
  </r>
  <r>
    <x v="75"/>
    <s v="91441900MA518TBE4H"/>
    <s v="道滘"/>
    <s v="中国工商银行东莞道滘支行"/>
    <s v="2010028309200194330"/>
    <x v="1"/>
    <s v="周顺高"/>
    <s v="421087199001256814"/>
    <s v="421087199001256814"/>
    <n v="2079.38"/>
    <n v="332.7"/>
    <n v="0"/>
    <n v="-332.7"/>
    <d v="2019-12-23T00:00:00"/>
    <d v="2022-12-22T00:00:00"/>
    <n v="202101"/>
    <n v="12"/>
    <n v="24000"/>
    <n v="24000"/>
  </r>
  <r>
    <x v="76"/>
    <s v="914419000684653143"/>
    <s v="道滘"/>
    <s v="中国银行东莞道滘支行"/>
    <s v="738070701317"/>
    <x v="1"/>
    <s v="黄德成"/>
    <s v="43040419780809103X"/>
    <s v="43040419780809103X"/>
    <n v="36076.400000000001"/>
    <n v="5772.22"/>
    <n v="5700"/>
    <n v="-72.220000000000255"/>
    <d v="2018-01-01T00:00:00"/>
    <s v="长期"/>
    <n v="202101"/>
    <n v="12"/>
    <n v="24000"/>
    <n v="29700"/>
  </r>
  <r>
    <x v="76"/>
    <s v="914419000684653143"/>
    <s v="道滘"/>
    <s v="中国银行东莞道滘支行"/>
    <s v="738070701317"/>
    <x v="1"/>
    <s v="周霖"/>
    <s v="430425197809061379"/>
    <s v="430425197809061379"/>
    <n v="30811.54"/>
    <n v="4929.8500000000004"/>
    <n v="4900"/>
    <n v="-29.850000000000364"/>
    <d v="2020-07-01T00:00:00"/>
    <d v="2023-07-01T00:00:00"/>
    <n v="202101"/>
    <n v="12"/>
    <n v="24000"/>
    <n v="28900"/>
  </r>
  <r>
    <x v="76"/>
    <s v="914419000684653143"/>
    <s v="道滘"/>
    <s v="中国银行东莞道滘支行"/>
    <s v="738070701317"/>
    <x v="1"/>
    <s v="黎星"/>
    <s v="430482199103080398"/>
    <s v="430482199103080398"/>
    <n v="37993.5"/>
    <n v="6078.91"/>
    <n v="6000"/>
    <n v="-78.909999999999854"/>
    <d v="2020-06-30T00:00:00"/>
    <d v="2025-06-30T00:00:00"/>
    <n v="202101"/>
    <n v="12"/>
    <n v="24000"/>
    <n v="30000"/>
  </r>
  <r>
    <x v="77"/>
    <s v="91441900MA4W2PE871"/>
    <s v="道滘"/>
    <s v="东莞农村商业银行道滘大罗沙分理处"/>
    <s v="030050190010001031"/>
    <x v="0"/>
    <s v="管飞徕"/>
    <s v="430426198903166311"/>
    <s v="430426198903166311"/>
    <n v="30291.09"/>
    <n v="4846.58"/>
    <n v="4800"/>
    <n v="-46.579999999999927"/>
    <d v="2019-12-01T00:00:00"/>
    <d v="2024-11-30T00:00:00"/>
    <m/>
    <m/>
    <m/>
    <n v="4800"/>
  </r>
  <r>
    <x v="78"/>
    <s v="91441900062126717E"/>
    <s v="道滘"/>
    <s v="中国银行东莞宏图支行"/>
    <s v="731560332490"/>
    <x v="0"/>
    <s v="宾玉成"/>
    <s v="432427197306290019"/>
    <s v="432427197306290019"/>
    <n v="60057.95"/>
    <n v="9600"/>
    <n v="9600"/>
    <n v="0"/>
    <d v="2017-08-01T00:00:00"/>
    <s v="长期"/>
    <m/>
    <m/>
    <m/>
    <n v="9600"/>
  </r>
  <r>
    <x v="79"/>
    <s v="91441900666513419D"/>
    <s v="道滘"/>
    <s v="中国银行东莞分行"/>
    <s v="647068110956"/>
    <x v="0"/>
    <s v="王迪华"/>
    <s v="360103197404012218"/>
    <s v="360103197404012218"/>
    <n v="21747.4"/>
    <n v="3400"/>
    <n v="3400"/>
    <n v="0"/>
    <d v="2007-09-20T00:00:00"/>
    <s v="长期"/>
    <m/>
    <m/>
    <m/>
    <n v="3400"/>
  </r>
  <r>
    <x v="80"/>
    <s v="914419007684452505"/>
    <s v="道滘"/>
    <s v="中国工商银行东莞道滘支行"/>
    <s v="2010028309200084911"/>
    <x v="0"/>
    <s v="肖伟武"/>
    <s v="430525198411218591"/>
    <s v="430525198411218591"/>
    <n v="7711.96"/>
    <n v="1233.9100000000001"/>
    <n v="1200"/>
    <n v="-33.910000000000082"/>
    <d v="2004-11-09T00:00:00"/>
    <s v="长期"/>
    <m/>
    <m/>
    <m/>
    <n v="1200"/>
  </r>
  <r>
    <x v="81"/>
    <s v="91441900065139046N"/>
    <s v="道滘"/>
    <s v="中国工商银行东莞道滘支行"/>
    <s v="2010028319200161962"/>
    <x v="0"/>
    <s v="汤杰辉"/>
    <s v="440125197508043412"/>
    <s v="440125197508043412"/>
    <n v="71788.41"/>
    <n v="121078.47"/>
    <n v="11400"/>
    <n v="-109678.47"/>
    <d v="2020-07-01T00:00:00"/>
    <s v="长期"/>
    <m/>
    <m/>
    <m/>
    <n v="11400"/>
  </r>
  <r>
    <x v="81"/>
    <s v="91441900065139046N"/>
    <s v="道滘"/>
    <s v="中国工商银行东莞道滘支行"/>
    <s v="2010028319200161962"/>
    <x v="0"/>
    <s v="陈兆要"/>
    <s v="440781197906237515"/>
    <s v="440781197906237515"/>
    <n v="14790.61"/>
    <n v="57109.86"/>
    <n v="2300"/>
    <n v="-54809.86"/>
    <d v="2016-01-01T00:00:00"/>
    <s v="长期"/>
    <m/>
    <m/>
    <m/>
    <n v="2300"/>
  </r>
  <r>
    <x v="81"/>
    <s v="91441900065139046N"/>
    <s v="道滘"/>
    <s v="中国工商银行东莞道滘支行"/>
    <s v="2010028319200161962"/>
    <x v="0"/>
    <s v="富立君"/>
    <s v="220203197901180014"/>
    <s v="220203197901180014"/>
    <n v="7858.67"/>
    <n v="42138.8"/>
    <n v="1200"/>
    <n v="-40938.800000000003"/>
    <d v="2018-04-26T00:00:00"/>
    <d v="2024-06-30T00:00:00"/>
    <m/>
    <m/>
    <m/>
    <n v="1200"/>
  </r>
  <r>
    <x v="82"/>
    <s v="91441900759234902X"/>
    <s v="东城"/>
    <s v="中国工商银行东莞市分行"/>
    <s v="2010021319024952897"/>
    <x v="0"/>
    <s v="余志峰"/>
    <s v="430322197807024131"/>
    <s v="430322197807024131"/>
    <n v="23246.97"/>
    <n v="3700"/>
    <n v="3700"/>
    <n v="0"/>
    <d v="2018-12-19T00:00:00"/>
    <s v="长期"/>
    <m/>
    <m/>
    <m/>
    <n v="3700"/>
  </r>
  <r>
    <x v="83"/>
    <s v="91441900618162108F"/>
    <s v="东城"/>
    <s v="东莞农村商业银行股份有限公司东城支行"/>
    <s v="120010190010002559"/>
    <x v="1"/>
    <s v="李镜尧"/>
    <s v="442527194905110212"/>
    <s v="442527194905110212"/>
    <n v="965240.99"/>
    <n v="154400"/>
    <n v="154400"/>
    <n v="0"/>
    <d v="2013-12-01T00:00:00"/>
    <s v="长期"/>
    <s v="202101"/>
    <n v="12"/>
    <n v="24000"/>
    <n v="178400"/>
  </r>
  <r>
    <x v="83"/>
    <s v="91441900618162108F"/>
    <s v="东城"/>
    <s v="东莞农村商业银行股份有限公司东城支行"/>
    <s v="120010190010002559"/>
    <x v="1"/>
    <s v="李耀国"/>
    <s v="441900197508290015"/>
    <s v="441900197508290015"/>
    <n v="649286.76"/>
    <n v="103800"/>
    <n v="103800"/>
    <n v="0"/>
    <d v="2013-12-01T00:00:00"/>
    <s v="长期"/>
    <s v="202101"/>
    <n v="12"/>
    <n v="24000"/>
    <n v="127800"/>
  </r>
  <r>
    <x v="83"/>
    <s v="91441900618162108F"/>
    <s v="东城"/>
    <s v="东莞农村商业银行股份有限公司东城支行"/>
    <s v="120010190010002559"/>
    <x v="1"/>
    <s v="黎淦明"/>
    <s v="442527196810140215"/>
    <s v="442527196810140215"/>
    <n v="373983.4"/>
    <n v="59800"/>
    <n v="59800"/>
    <n v="0"/>
    <d v="2013-12-01T00:00:00"/>
    <s v="长期"/>
    <s v="202101"/>
    <n v="12"/>
    <n v="24000"/>
    <n v="83800"/>
  </r>
  <r>
    <x v="83"/>
    <s v="91441900618162108F"/>
    <s v="东城"/>
    <s v="东莞农村商业银行股份有限公司东城支行"/>
    <s v="120010190010002559"/>
    <x v="1"/>
    <s v="钟宝珠"/>
    <s v="442527196305100909"/>
    <s v="442527196305100909"/>
    <n v="364609.51"/>
    <n v="58300"/>
    <n v="58300"/>
    <n v="0"/>
    <d v="2013-12-01T00:00:00"/>
    <s v="长期"/>
    <s v="202101"/>
    <n v="12"/>
    <n v="24000"/>
    <n v="82300"/>
  </r>
  <r>
    <x v="83"/>
    <s v="91441900618162108F"/>
    <s v="东城"/>
    <s v="东莞农村商业银行股份有限公司东城支行"/>
    <s v="120010190010002559"/>
    <x v="1"/>
    <s v="何燕萍"/>
    <s v="442527196704250226"/>
    <s v="442527196704250226"/>
    <n v="324504.84000000003"/>
    <n v="51900"/>
    <n v="51900"/>
    <n v="0"/>
    <d v="2013-12-01T00:00:00"/>
    <s v="长期"/>
    <s v="202101"/>
    <n v="12"/>
    <n v="24000"/>
    <n v="75900"/>
  </r>
  <r>
    <x v="83"/>
    <s v="91441900618162108F"/>
    <s v="东城"/>
    <s v="东莞农村商业银行股份有限公司东城支行"/>
    <s v="120010190010002559"/>
    <x v="1"/>
    <s v="钟坤成"/>
    <s v="442527195009090879"/>
    <s v="442527195009090879"/>
    <n v="316133.40999999997"/>
    <n v="50500"/>
    <n v="50500"/>
    <n v="0"/>
    <d v="2013-12-01T00:00:00"/>
    <s v="长期"/>
    <s v="202101"/>
    <n v="12"/>
    <n v="24000"/>
    <n v="74500"/>
  </r>
  <r>
    <x v="84"/>
    <s v="91441900091772240Q"/>
    <s v="东城"/>
    <s v="中国银行股份有限公司东莞东城支行"/>
    <s v="732863004593"/>
    <x v="1"/>
    <s v="王晶晶"/>
    <s v="430422198811130033"/>
    <s v="430422198811130033"/>
    <n v="64522.29"/>
    <n v="10300"/>
    <n v="10300"/>
    <n v="0"/>
    <d v="2016-05-01T00:00:00"/>
    <s v="长期"/>
    <s v="202101"/>
    <n v="12"/>
    <n v="24000"/>
    <n v="34300"/>
  </r>
  <r>
    <x v="84"/>
    <s v="91441900091772240Q"/>
    <s v="东城"/>
    <s v="中国银行股份有限公司东莞东城支行"/>
    <s v="732863004593"/>
    <x v="1"/>
    <s v="王军"/>
    <s v="41302519830109151X"/>
    <s v="41302519830109151X"/>
    <n v="164550.16"/>
    <n v="26300"/>
    <n v="26300"/>
    <n v="0"/>
    <d v="2021-01-01T00:00:00"/>
    <s v="长期"/>
    <s v="202101"/>
    <n v="12"/>
    <n v="24000"/>
    <n v="50300"/>
  </r>
  <r>
    <x v="84"/>
    <s v="91441900091772240Q"/>
    <s v="东城"/>
    <s v="中国银行股份有限公司东莞东城支行"/>
    <s v="732863004593"/>
    <x v="1"/>
    <s v="余宁"/>
    <s v="341002197410120210"/>
    <s v="341002197410120210"/>
    <n v="122901.75999999999"/>
    <n v="19600"/>
    <n v="19600"/>
    <n v="0"/>
    <d v="2020-01-01T00:00:00"/>
    <s v="长期"/>
    <s v="202101"/>
    <n v="12"/>
    <n v="24000"/>
    <n v="43600"/>
  </r>
  <r>
    <x v="85"/>
    <s v="914419007510880152"/>
    <s v="东城"/>
    <s v="中国银行股份有限公司东莞长安支行"/>
    <s v="722457740029"/>
    <x v="1"/>
    <s v="王成海"/>
    <s v="41300119701226153X"/>
    <s v="41300119701226153X"/>
    <n v="84866.9"/>
    <n v="13500"/>
    <n v="13500"/>
    <n v="0"/>
    <d v="2020-02-01T00:00:00"/>
    <s v="长期"/>
    <s v="202101"/>
    <n v="12"/>
    <n v="24000"/>
    <n v="37500"/>
  </r>
  <r>
    <x v="85"/>
    <s v="914419007510880152"/>
    <s v="东城"/>
    <s v="中国银行股份有限公司东莞长安支行"/>
    <s v="722457740029"/>
    <x v="1"/>
    <s v="徐孝新"/>
    <s v="413027198104075118"/>
    <s v="413027198104075118"/>
    <n v="28914.83"/>
    <n v="4600"/>
    <n v="4600"/>
    <n v="0"/>
    <d v="2020-01-31T00:00:00"/>
    <s v="长期"/>
    <s v="202101"/>
    <n v="12"/>
    <n v="24000"/>
    <n v="28600"/>
  </r>
  <r>
    <x v="85"/>
    <s v="914419007510880152"/>
    <s v="东城"/>
    <s v="中国银行股份有限公司东莞长安支行"/>
    <s v="722457740029"/>
    <x v="1"/>
    <s v="黄遵伟"/>
    <s v="411524198704115116"/>
    <s v="411524198704115116"/>
    <n v="11565.51"/>
    <n v="1800"/>
    <n v="1800"/>
    <n v="0"/>
    <d v="2020-02-25T00:00:00"/>
    <s v="长期"/>
    <s v="202101"/>
    <n v="12"/>
    <n v="24000"/>
    <n v="25800"/>
  </r>
  <r>
    <x v="85"/>
    <s v="914419007510880152"/>
    <s v="东城"/>
    <s v="中国银行股份有限公司东莞长安支行"/>
    <s v="722457740029"/>
    <x v="1"/>
    <s v="朱圣根"/>
    <s v="430281198105027716"/>
    <s v="430281198105027716"/>
    <n v="16475.57"/>
    <n v="2600"/>
    <n v="2600"/>
    <n v="0"/>
    <d v="2020-02-23T00:00:00"/>
    <s v="长期"/>
    <s v="202101"/>
    <n v="12"/>
    <n v="24000"/>
    <n v="26600"/>
  </r>
  <r>
    <x v="85"/>
    <s v="914419007510880152"/>
    <s v="东城"/>
    <s v="中国银行股份有限公司东莞长安支行"/>
    <s v="722457740029"/>
    <x v="1"/>
    <s v="余松林"/>
    <s v="42070019740116681X"/>
    <s v="42070019740116681X"/>
    <n v="8983.35"/>
    <n v="1400"/>
    <n v="1400"/>
    <n v="0"/>
    <d v="2020-08-14T00:00:00"/>
    <s v="长期"/>
    <s v="202101"/>
    <n v="12"/>
    <n v="24000"/>
    <n v="25400"/>
  </r>
  <r>
    <x v="85"/>
    <s v="914419007510880152"/>
    <s v="东城"/>
    <s v="中国银行股份有限公司东莞长安支行"/>
    <s v="722457740029"/>
    <x v="1"/>
    <s v="黄俊雯"/>
    <s v="450923198609060550"/>
    <s v="450923198609060550"/>
    <n v="9595.91"/>
    <n v="1500"/>
    <n v="1500"/>
    <n v="0"/>
    <d v="2020-07-17T00:00:00"/>
    <s v="长期"/>
    <s v="202101"/>
    <n v="12"/>
    <n v="24000"/>
    <n v="25500"/>
  </r>
  <r>
    <x v="86"/>
    <s v="91441900577940873G"/>
    <s v="东城"/>
    <s v="中国银行股份有限公司东莞南城支行"/>
    <s v="686057740843"/>
    <x v="1"/>
    <s v="章慧"/>
    <s v="430603197604063533"/>
    <s v="430603197604063533"/>
    <n v="118323.61"/>
    <n v="18900"/>
    <n v="18900"/>
    <n v="0"/>
    <d v="2017-08-17T00:00:00"/>
    <s v="长期"/>
    <s v="202101"/>
    <n v="12"/>
    <n v="24000"/>
    <n v="42900"/>
  </r>
  <r>
    <x v="86"/>
    <s v="91441900577940873G"/>
    <s v="东城"/>
    <s v="中国银行股份有限公司东莞南城支行"/>
    <s v="686057740843"/>
    <x v="1"/>
    <s v="刘国军"/>
    <s v="441302197610036216"/>
    <s v="441302197610036216"/>
    <n v="99242.68"/>
    <n v="15800"/>
    <n v="15800"/>
    <n v="0"/>
    <d v="2019-08-01T00:00:00"/>
    <s v="长期"/>
    <s v="202101"/>
    <n v="12"/>
    <n v="24000"/>
    <n v="39800"/>
  </r>
  <r>
    <x v="86"/>
    <s v="91441900577940873G"/>
    <s v="东城"/>
    <s v="中国银行股份有限公司东莞南城支行"/>
    <s v="686057740843"/>
    <x v="1"/>
    <s v="王杰"/>
    <s v="H09317568"/>
    <s v="H09317568"/>
    <n v="41938.21"/>
    <n v="6700"/>
    <n v="6700"/>
    <n v="0"/>
    <d v="2017-01-02T00:00:00"/>
    <s v="长期"/>
    <s v="202101"/>
    <n v="12"/>
    <n v="24000"/>
    <n v="30700"/>
  </r>
  <r>
    <x v="87"/>
    <s v="914419007429625162"/>
    <s v="东城"/>
    <s v="中国工商银行东莞市分行"/>
    <s v="2010021319024945449"/>
    <x v="0"/>
    <s v="姚翔"/>
    <s v="412829197907203639"/>
    <s v="412829197907203639"/>
    <n v="104776.92"/>
    <n v="16764"/>
    <n v="16700"/>
    <n v="-64"/>
    <d v="2017-07-01T00:00:00"/>
    <s v="长期"/>
    <m/>
    <m/>
    <m/>
    <n v="16700"/>
  </r>
  <r>
    <x v="88"/>
    <s v="91441900775087033K"/>
    <s v="东城"/>
    <s v="中国工商银行东莞市南城支行"/>
    <s v="2010021119200084320"/>
    <x v="1"/>
    <s v="刘小宁"/>
    <s v="362430197010215431"/>
    <s v="362430197010215431"/>
    <n v="164471.6"/>
    <n v="26300"/>
    <n v="26300"/>
    <n v="0"/>
    <d v="2018-05-16T00:00:00"/>
    <d v="2023-05-16T00:00:00"/>
    <s v="202101"/>
    <n v="12"/>
    <n v="24000"/>
    <n v="50300"/>
  </r>
  <r>
    <x v="88"/>
    <s v="91441900775087033K"/>
    <s v="东城"/>
    <s v="中国工商银行东莞市南城支行"/>
    <s v="2010021119200084320"/>
    <x v="1"/>
    <s v="宋先玖"/>
    <s v="433022198112102616"/>
    <s v="433022198112102616"/>
    <n v="103244"/>
    <n v="16500"/>
    <n v="16500"/>
    <n v="0"/>
    <d v="2017-01-18T00:00:00"/>
    <s v="长期"/>
    <s v="202101"/>
    <n v="12"/>
    <n v="24000"/>
    <n v="40500"/>
  </r>
  <r>
    <x v="88"/>
    <s v="91441900775087033K"/>
    <s v="东城"/>
    <s v="中国工商银行东莞市南城支行"/>
    <s v="2010021119200084320"/>
    <x v="1"/>
    <s v="于洋"/>
    <s v="610404198608221037"/>
    <s v="610404198608221037"/>
    <n v="102509"/>
    <n v="16400"/>
    <n v="16400"/>
    <n v="0"/>
    <d v="2016-08-15T00:00:00"/>
    <s v="长期"/>
    <s v="202101"/>
    <n v="12"/>
    <n v="24000"/>
    <n v="40400"/>
  </r>
  <r>
    <x v="88"/>
    <s v="91441900775087033K"/>
    <s v="东城"/>
    <s v="中国工商银行东莞市南城支行"/>
    <s v="2010021119200084320"/>
    <x v="1"/>
    <s v="邓迪"/>
    <s v="220403198304093137"/>
    <s v="220403198304093137"/>
    <n v="233528.4"/>
    <n v="37300"/>
    <n v="37300"/>
    <n v="0"/>
    <d v="2017-01-16T00:00:00"/>
    <s v="长期"/>
    <s v="202101"/>
    <n v="12"/>
    <n v="24000"/>
    <n v="61300"/>
  </r>
  <r>
    <x v="88"/>
    <s v="91441900775087033K"/>
    <s v="东城"/>
    <s v="中国工商银行东莞市南城支行"/>
    <s v="2010021119200084320"/>
    <x v="1"/>
    <s v="宋开屏"/>
    <s v="421003197011030046"/>
    <s v="421003197011030046"/>
    <n v="116750.9"/>
    <n v="18600"/>
    <n v="18600"/>
    <n v="0"/>
    <d v="2019-04-23T00:00:00"/>
    <d v="2024-12-31T00:00:00"/>
    <s v="202101"/>
    <n v="12"/>
    <n v="24000"/>
    <n v="42600"/>
  </r>
  <r>
    <x v="88"/>
    <s v="91441900775087033K"/>
    <s v="东城"/>
    <s v="中国工商银行东莞市南城支行"/>
    <s v="2010021119200084320"/>
    <x v="1"/>
    <s v="邱美良"/>
    <s v="360622197311127418"/>
    <s v="360622197311127418"/>
    <n v="114649.1"/>
    <n v="18300"/>
    <n v="18300"/>
    <n v="0"/>
    <d v="2017-12-01T00:00:00"/>
    <d v="2022-12-01T00:00:00"/>
    <s v="202101"/>
    <n v="12"/>
    <n v="24000"/>
    <n v="42300"/>
  </r>
  <r>
    <x v="89"/>
    <s v="91441900MA4UJYWL3C"/>
    <s v="东城"/>
    <s v="中国建设银行股份有限公司东莞桑园支行"/>
    <s v="44050177030000000013"/>
    <x v="1"/>
    <s v="常敏"/>
    <s v="430725198603188316"/>
    <s v="430725198603188316"/>
    <n v="19447.05"/>
    <n v="3100"/>
    <n v="3100"/>
    <n v="0"/>
    <d v="2020-11-03T00:00:00"/>
    <d v="2023-11-03T00:00:00"/>
    <s v="202101"/>
    <n v="12"/>
    <n v="24000"/>
    <n v="27100"/>
  </r>
  <r>
    <x v="89"/>
    <s v="91441900MA4UJYWL3C"/>
    <s v="东城"/>
    <s v="中国建设银行股份有限公司东莞桑园支行"/>
    <s v="44050177030000000013"/>
    <x v="1"/>
    <s v="高树冷"/>
    <s v="350524198104163811"/>
    <s v="350524198104163811"/>
    <n v="9423.81"/>
    <n v="1500"/>
    <n v="1500"/>
    <n v="0"/>
    <d v="2021-02-17T00:00:00"/>
    <d v="2024-02-17T00:00:00"/>
    <n v="202103"/>
    <n v="10"/>
    <n v="20000"/>
    <n v="21500"/>
  </r>
  <r>
    <x v="89"/>
    <s v="91441900MA4UJYWL3C"/>
    <s v="东城"/>
    <s v="中国建设银行股份有限公司东莞桑园支行"/>
    <s v="44050177030000000013"/>
    <x v="1"/>
    <s v="姜龙华"/>
    <s v="320923197601141811"/>
    <s v="320923197601141811"/>
    <n v="28616.45"/>
    <n v="4500"/>
    <n v="4500"/>
    <n v="0"/>
    <d v="2020-11-13T00:00:00"/>
    <d v="2023-11-12T00:00:00"/>
    <s v="202101"/>
    <n v="12"/>
    <n v="24000"/>
    <n v="28500"/>
  </r>
  <r>
    <x v="89"/>
    <s v="91441900MA4UJYWL3C"/>
    <s v="东城"/>
    <s v="中国建设银行股份有限公司东莞桑园支行"/>
    <s v="44050177030000000013"/>
    <x v="1"/>
    <s v="李厚艳"/>
    <s v="413027198406075164"/>
    <s v="413027198406075164"/>
    <n v="1137.1400000000001"/>
    <n v="100"/>
    <n v="0"/>
    <n v="-100"/>
    <d v="2021-08-09T00:00:00"/>
    <d v="2024-08-08T00:00:00"/>
    <n v="202109"/>
    <n v="4"/>
    <n v="8000"/>
    <n v="8000"/>
  </r>
  <r>
    <x v="89"/>
    <s v="91441900MA4UJYWL3C"/>
    <s v="东城"/>
    <s v="中国建设银行股份有限公司东莞桑园支行"/>
    <s v="44050177030000000013"/>
    <x v="1"/>
    <s v="李高菲"/>
    <s v="410426198703015056"/>
    <s v="410426198703015056"/>
    <n v="5541.83"/>
    <n v="800"/>
    <n v="0"/>
    <n v="-800"/>
    <d v="2021-06-04T00:00:00"/>
    <d v="2024-06-03T00:00:00"/>
    <n v="202107"/>
    <n v="6"/>
    <n v="12000"/>
    <n v="12000"/>
  </r>
  <r>
    <x v="89"/>
    <s v="91441900MA4UJYWL3C"/>
    <s v="东城"/>
    <s v="中国建设银行股份有限公司东莞桑园支行"/>
    <s v="44050177030000000013"/>
    <x v="1"/>
    <s v="李幸霖"/>
    <s v="441203199104241217"/>
    <s v="441203199104241217"/>
    <n v="17659.66"/>
    <n v="2800"/>
    <n v="2800"/>
    <n v="0"/>
    <d v="2020-12-16T00:00:00"/>
    <d v="2023-12-16T00:00:00"/>
    <s v="202101"/>
    <n v="12"/>
    <n v="24000"/>
    <n v="26800"/>
  </r>
  <r>
    <x v="90"/>
    <s v="91441900MA527D757P"/>
    <s v="东城"/>
    <s v="中国银行股份有限公司东莞东城支行"/>
    <s v="717270752227"/>
    <x v="1"/>
    <s v="林伟民"/>
    <s v="440524196604244557"/>
    <s v="440524196604244557"/>
    <n v="3480"/>
    <n v="550"/>
    <n v="0"/>
    <n v="-550"/>
    <d v="2018-08-31T00:00:00"/>
    <s v="长期"/>
    <s v="202101"/>
    <n v="12"/>
    <n v="24000"/>
    <n v="24000"/>
  </r>
  <r>
    <x v="90"/>
    <s v="91441900MA527D757P"/>
    <s v="东城"/>
    <s v="中国银行股份有限公司东莞东城支行"/>
    <s v="717270752227"/>
    <x v="1"/>
    <s v="姚瑞丰"/>
    <s v="445281198610172451"/>
    <s v="445281198610172451"/>
    <n v="2280"/>
    <n v="360"/>
    <n v="0"/>
    <n v="-360"/>
    <d v="2018-08-31T00:00:00"/>
    <s v="长期"/>
    <s v="202101"/>
    <n v="12"/>
    <n v="24000"/>
    <n v="24000"/>
  </r>
  <r>
    <x v="90"/>
    <s v="91441900MA527D757P"/>
    <s v="东城"/>
    <s v="中国银行股份有限公司东莞东城支行"/>
    <s v="717270752227"/>
    <x v="1"/>
    <s v="林坚诚"/>
    <s v="440582199303064517"/>
    <s v="440582199303064517"/>
    <n v="543.48"/>
    <n v="87"/>
    <n v="0"/>
    <n v="-87"/>
    <d v="2018-08-31T00:00:00"/>
    <s v="长期"/>
    <s v="202101"/>
    <n v="12"/>
    <n v="24000"/>
    <n v="24000"/>
  </r>
  <r>
    <x v="90"/>
    <s v="91441900MA527D757P"/>
    <s v="东城"/>
    <s v="中国银行股份有限公司东莞东城支行"/>
    <s v="717270752227"/>
    <x v="1"/>
    <s v="张琼卿"/>
    <s v="440524197104174526"/>
    <s v="440524197104174526"/>
    <n v="372"/>
    <n v="60"/>
    <n v="0"/>
    <n v="-60"/>
    <d v="2018-08-31T00:00:00"/>
    <s v="长期"/>
    <s v="202101"/>
    <n v="12"/>
    <n v="24000"/>
    <n v="24000"/>
  </r>
  <r>
    <x v="90"/>
    <s v="91441900MA527D757P"/>
    <s v="东城"/>
    <s v="中国银行股份有限公司东莞东城支行"/>
    <s v="717270752227"/>
    <x v="1"/>
    <s v="张少龄"/>
    <s v="44051319960526508X"/>
    <s v="44051319960526508X"/>
    <n v="0"/>
    <n v="0"/>
    <n v="0"/>
    <n v="0"/>
    <d v="2020-08-10T00:00:00"/>
    <s v="长期"/>
    <s v="202101"/>
    <n v="12"/>
    <n v="24000"/>
    <n v="24000"/>
  </r>
  <r>
    <x v="90"/>
    <s v="91441900MA527D757P"/>
    <s v="东城"/>
    <s v="中国银行股份有限公司东莞东城支行"/>
    <s v="717270752227"/>
    <x v="1"/>
    <s v="林坚实"/>
    <s v="44058219960307459X"/>
    <s v="44058219960307459X"/>
    <n v="0"/>
    <n v="0"/>
    <n v="0"/>
    <n v="0"/>
    <d v="2018-08-31T00:00:00"/>
    <s v="长期"/>
    <s v="202101"/>
    <n v="12"/>
    <n v="24000"/>
    <n v="24000"/>
  </r>
  <r>
    <x v="91"/>
    <s v="914419007783349094"/>
    <s v="东城"/>
    <s v="招商银行股份有限公司东莞东城支行"/>
    <s v="769902091110888"/>
    <x v="0"/>
    <s v="严昌盛"/>
    <s v="420800196410044815"/>
    <s v="420800196410044815"/>
    <n v="34933.919999999998"/>
    <n v="11179"/>
    <n v="5500"/>
    <n v="-5679"/>
    <d v="2020-12-31T00:00:00"/>
    <s v="长期"/>
    <m/>
    <m/>
    <m/>
    <n v="5500"/>
  </r>
  <r>
    <x v="92"/>
    <s v="91441900778326271H"/>
    <s v="东城"/>
    <s v="东莞银行股份有限公司莞城支行"/>
    <s v="570000901005157"/>
    <x v="0"/>
    <s v="叶淦新"/>
    <s v="441900198303164319"/>
    <s v="441900198303164319"/>
    <n v="1024.8899999999999"/>
    <n v="19695.37"/>
    <n v="0"/>
    <n v="-19695.37"/>
    <d v="2020-07-03T00:00:00"/>
    <d v="2023-07-03T00:00:00"/>
    <m/>
    <m/>
    <m/>
    <n v="0"/>
  </r>
  <r>
    <x v="93"/>
    <s v="91441900760648408D"/>
    <s v="东城"/>
    <s v="东莞银行股份有限公司莞城支行"/>
    <s v="530000901007785"/>
    <x v="0"/>
    <s v="陈剑"/>
    <s v="413027197901053232"/>
    <s v="413027197901053232"/>
    <n v="22785.14"/>
    <n v="3645"/>
    <n v="3600"/>
    <n v="-45"/>
    <d v="2018-03-31T00:00:00"/>
    <s v="长期"/>
    <m/>
    <m/>
    <m/>
    <n v="3600"/>
  </r>
  <r>
    <x v="94"/>
    <s v="91441900MA51UBWH3Q"/>
    <s v="东城"/>
    <s v="中国工商银行东莞企石支行"/>
    <s v="2010024509200068482"/>
    <x v="0"/>
    <s v="孙明"/>
    <s v="230921197007280419"/>
    <s v="230921197007280419"/>
    <n v="96140.3"/>
    <n v="15300"/>
    <n v="15300"/>
    <n v="0"/>
    <d v="2020-03-15T00:00:00"/>
    <d v="2025-03-14T00:00:00"/>
    <m/>
    <m/>
    <m/>
    <n v="15300"/>
  </r>
  <r>
    <x v="94"/>
    <s v="91441900MA51UBWH3Q"/>
    <s v="东城"/>
    <s v="中国工商银行东莞企石支行"/>
    <s v="2010024509200068482"/>
    <x v="0"/>
    <s v="庄文荣"/>
    <s v="06601465"/>
    <s v="06601465"/>
    <n v="100539.21"/>
    <n v="16000"/>
    <n v="16000"/>
    <n v="0"/>
    <d v="2021-01-01T00:00:00"/>
    <d v="2023-12-31T00:00:00"/>
    <m/>
    <m/>
    <m/>
    <n v="16000"/>
  </r>
  <r>
    <x v="94"/>
    <s v="91441900MA51UBWH3Q"/>
    <s v="东城"/>
    <s v="中国工商银行东莞企石支行"/>
    <s v="2010024509200068482"/>
    <x v="0"/>
    <s v="黄志强"/>
    <s v="04391721"/>
    <s v="04391721"/>
    <n v="126958.83"/>
    <n v="20300"/>
    <n v="20300"/>
    <n v="0"/>
    <d v="2018-10-26T00:00:00"/>
    <d v="2026-08-05T00:00:00"/>
    <m/>
    <m/>
    <m/>
    <n v="20300"/>
  </r>
  <r>
    <x v="95"/>
    <s v="91441900MA51F20K8D"/>
    <s v="东城"/>
    <s v="招商银行股份有限公司东莞东城支行"/>
    <s v="769906825810631"/>
    <x v="1"/>
    <s v="吴伟萍"/>
    <s v="440583199406011924"/>
    <s v="440583199406011924"/>
    <n v="4392.08"/>
    <n v="700"/>
    <n v="0"/>
    <n v="-700"/>
    <d v="2019-05-10T00:00:00"/>
    <d v="2025-05-09T00:00:00"/>
    <s v="202101"/>
    <n v="12"/>
    <n v="24000"/>
    <n v="24000"/>
  </r>
  <r>
    <x v="95"/>
    <s v="91441900MA51F20K8D"/>
    <s v="东城"/>
    <s v="招商银行股份有限公司东莞东城支行"/>
    <s v="769906825810631"/>
    <x v="1"/>
    <s v="吴书睿"/>
    <s v="23080319930723081X"/>
    <s v="23080319930723081X"/>
    <n v="4560.59"/>
    <n v="700"/>
    <n v="0"/>
    <n v="-700"/>
    <d v="2019-01-03T00:00:00"/>
    <d v="2025-01-02T00:00:00"/>
    <s v="202101"/>
    <n v="12"/>
    <n v="24000"/>
    <n v="24000"/>
  </r>
  <r>
    <x v="95"/>
    <s v="91441900MA51F20K8D"/>
    <s v="东城"/>
    <s v="招商银行股份有限公司东莞东城支行"/>
    <s v="769906825810631"/>
    <x v="1"/>
    <s v="张锦鸿"/>
    <s v="440508199610240417"/>
    <s v="440508199610240417"/>
    <n v="2743.23"/>
    <n v="400"/>
    <n v="0"/>
    <n v="-400"/>
    <d v="2019-07-07T00:00:00"/>
    <d v="2025-07-08T00:00:00"/>
    <s v="202101"/>
    <n v="12"/>
    <n v="24000"/>
    <n v="24000"/>
  </r>
  <r>
    <x v="95"/>
    <s v="91441900MA51F20K8D"/>
    <s v="东城"/>
    <s v="招商银行股份有限公司东莞东城支行"/>
    <s v="769906825810631"/>
    <x v="1"/>
    <s v="张旭华"/>
    <s v="440921199409106016"/>
    <s v="440921199409106016"/>
    <n v="3170.27"/>
    <n v="500"/>
    <n v="0"/>
    <n v="-500"/>
    <d v="2019-07-07T00:00:00"/>
    <d v="2025-07-08T00:00:00"/>
    <s v="202101"/>
    <n v="12"/>
    <n v="24000"/>
    <n v="24000"/>
  </r>
  <r>
    <x v="95"/>
    <s v="91441900MA51F20K8D"/>
    <s v="东城"/>
    <s v="招商银行股份有限公司东莞东城支行"/>
    <s v="769906825810631"/>
    <x v="1"/>
    <s v="邓玄德"/>
    <s v="33018219930727061X"/>
    <s v="33018219930727061X"/>
    <n v="1694.08"/>
    <n v="200"/>
    <n v="0"/>
    <n v="-200"/>
    <d v="2021-04-27T00:00:00"/>
    <d v="2024-04-27T00:00:00"/>
    <n v="202104"/>
    <n v="9"/>
    <n v="18000"/>
    <n v="18000"/>
  </r>
  <r>
    <x v="95"/>
    <s v="91441900MA51F20K8D"/>
    <s v="东城"/>
    <s v="招商银行股份有限公司东莞东城支行"/>
    <s v="769906825810631"/>
    <x v="1"/>
    <s v="蒙志华"/>
    <s v="450481199612051410"/>
    <s v="450481199612051410"/>
    <n v="3703.16"/>
    <n v="500"/>
    <n v="0"/>
    <n v="-500"/>
    <d v="2019-10-21T00:00:00"/>
    <d v="2022-10-20T00:00:00"/>
    <s v="202101"/>
    <n v="12"/>
    <n v="24000"/>
    <n v="24000"/>
  </r>
  <r>
    <x v="96"/>
    <s v="914419007510962180"/>
    <s v="东城"/>
    <s v="广发银行股份有限公司东莞宏伟路支行"/>
    <s v="106002512010001386"/>
    <x v="0"/>
    <s v="鲁统山"/>
    <s v="372824197102191816"/>
    <s v="372824197102191816"/>
    <n v="812447.29"/>
    <n v="129900"/>
    <n v="129900"/>
    <n v="0"/>
    <d v="2019-07-01T00:00:00"/>
    <s v="长期"/>
    <m/>
    <m/>
    <m/>
    <n v="129900"/>
  </r>
  <r>
    <x v="96"/>
    <s v="914419007510962180"/>
    <s v="东城"/>
    <s v="广发银行股份有限公司东莞宏伟路支行"/>
    <s v="106002512010001386"/>
    <x v="0"/>
    <s v="李明华"/>
    <s v="231024196902260525"/>
    <s v="231024196902260525"/>
    <n v="264671.78000000003"/>
    <n v="42300"/>
    <n v="42300"/>
    <n v="0"/>
    <d v="2008-01-01T00:00:00"/>
    <s v="长期"/>
    <m/>
    <m/>
    <m/>
    <n v="42300"/>
  </r>
  <r>
    <x v="96"/>
    <s v="914419007510962180"/>
    <s v="东城"/>
    <s v="广发银行股份有限公司东莞宏伟路支行"/>
    <s v="106002512010001386"/>
    <x v="0"/>
    <s v="郎满囤"/>
    <s v="13010219651013213X"/>
    <s v="13010219651013213X"/>
    <n v="471548.88"/>
    <n v="75400"/>
    <n v="75400"/>
    <n v="0"/>
    <d v="2016-01-01T00:00:00"/>
    <s v="长期"/>
    <m/>
    <m/>
    <m/>
    <n v="75400"/>
  </r>
  <r>
    <x v="96"/>
    <s v="914419007510962180"/>
    <s v="东城"/>
    <s v="广发银行股份有限公司东莞宏伟路支行"/>
    <s v="106002512010001386"/>
    <x v="0"/>
    <s v="张德健"/>
    <s v="132828197909290015"/>
    <s v="132828197909290015"/>
    <n v="247790.51"/>
    <n v="39600"/>
    <n v="39600"/>
    <n v="0"/>
    <d v="2014-09-04T00:00:00"/>
    <s v="长期"/>
    <m/>
    <m/>
    <m/>
    <n v="39600"/>
  </r>
  <r>
    <x v="96"/>
    <s v="914419007510962180"/>
    <s v="东城"/>
    <s v="广发银行股份有限公司东莞宏伟路支行"/>
    <s v="106002512010001386"/>
    <x v="0"/>
    <s v="孙健"/>
    <s v="340304196912060434"/>
    <s v="340304196912060434"/>
    <n v="734695.02"/>
    <n v="117500"/>
    <n v="117500"/>
    <n v="0"/>
    <d v="2015-04-01T00:00:00"/>
    <s v="长期"/>
    <m/>
    <m/>
    <m/>
    <n v="117500"/>
  </r>
  <r>
    <x v="97"/>
    <s v="91441900MA51CGRH74"/>
    <s v="东城"/>
    <s v="中国工商银行股份有限公司东莞大岭山支行"/>
    <s v="2010027309200377629"/>
    <x v="1"/>
    <s v="周芳"/>
    <s v="360102197810120541"/>
    <s v="360102197810120541"/>
    <n v="24462.04"/>
    <n v="3913.92"/>
    <n v="3900"/>
    <n v="-13.920000000000073"/>
    <d v="2019-02-18T00:00:00"/>
    <d v="2025-02-28T00:00:00"/>
    <s v="202101"/>
    <n v="12"/>
    <n v="24000"/>
    <n v="27900"/>
  </r>
  <r>
    <x v="97"/>
    <s v="91441900MA51CGRH74"/>
    <s v="东城"/>
    <s v="中国工商银行股份有限公司东莞大岭山支行"/>
    <s v="2010027309200377629"/>
    <x v="1"/>
    <s v="倪小惊"/>
    <s v="362429197503050916"/>
    <s v="362429197503050916"/>
    <n v="4934.3999999999996"/>
    <n v="789.5"/>
    <n v="0"/>
    <n v="-789.5"/>
    <d v="2018-07-01T00:00:00"/>
    <d v="2024-06-30T00:00:00"/>
    <s v="202101"/>
    <n v="12"/>
    <n v="24000"/>
    <n v="24000"/>
  </r>
  <r>
    <x v="97"/>
    <s v="91441900MA51CGRH74"/>
    <s v="东城"/>
    <s v="中国工商银行股份有限公司东莞大岭山支行"/>
    <s v="2010027309200377629"/>
    <x v="1"/>
    <s v="尹艳培"/>
    <s v="411081198604091583"/>
    <s v="411081198604091583"/>
    <n v="20838.3"/>
    <n v="3334.12"/>
    <n v="3300"/>
    <n v="-34.119999999999891"/>
    <d v="2020-08-06T00:00:00"/>
    <d v="2023-08-31T00:00:00"/>
    <s v="202101"/>
    <n v="12"/>
    <n v="24000"/>
    <n v="27300"/>
  </r>
  <r>
    <x v="97"/>
    <s v="91441900MA51CGRH74"/>
    <s v="东城"/>
    <s v="中国工商银行股份有限公司东莞大岭山支行"/>
    <s v="2010027309200377629"/>
    <x v="1"/>
    <s v="章强"/>
    <s v="362401197003281519"/>
    <s v="362401197003281519"/>
    <n v="5705.15"/>
    <n v="912.82"/>
    <n v="0"/>
    <n v="-912.82"/>
    <d v="2018-07-01T00:00:00"/>
    <d v="2024-06-30T00:00:00"/>
    <s v="202101"/>
    <n v="12"/>
    <n v="24000"/>
    <n v="24000"/>
  </r>
  <r>
    <x v="97"/>
    <s v="91441900MA51CGRH74"/>
    <s v="东城"/>
    <s v="中国工商银行股份有限公司东莞大岭山支行"/>
    <s v="2010027309200377629"/>
    <x v="1"/>
    <s v="顾亚军"/>
    <s v="320922198301011116"/>
    <s v="320922198301011116"/>
    <n v="2947.18"/>
    <n v="471.54"/>
    <n v="0"/>
    <n v="-471.54"/>
    <d v="2018-07-24T00:00:00"/>
    <d v="2024-07-31T00:00:00"/>
    <s v="202101"/>
    <n v="12"/>
    <n v="24000"/>
    <n v="24000"/>
  </r>
  <r>
    <x v="97"/>
    <s v="91441900MA51CGRH74"/>
    <s v="东城"/>
    <s v="中国工商银行股份有限公司东莞大岭山支行"/>
    <s v="2010027309200377629"/>
    <x v="1"/>
    <s v="秦丛威"/>
    <s v="421302197811187316"/>
    <s v="421302197811187316"/>
    <n v="9509.49"/>
    <n v="1521.51"/>
    <n v="1500"/>
    <n v="-21.509999999999991"/>
    <d v="2018-07-01T00:00:00"/>
    <d v="2024-06-30T00:00:00"/>
    <s v="202101"/>
    <n v="12"/>
    <n v="24000"/>
    <n v="25500"/>
  </r>
  <r>
    <x v="98"/>
    <s v="91441900668156806G"/>
    <s v="东城"/>
    <s v="东莞银行股份有限公司东莞城支行"/>
    <s v="550000601007631"/>
    <x v="1"/>
    <s v="唐石海"/>
    <s v="431123198609280039"/>
    <s v="431123198609280039"/>
    <n v="3797.74"/>
    <n v="600"/>
    <n v="0"/>
    <n v="-600"/>
    <d v="2020-11-06T00:00:00"/>
    <d v="2023-11-05T00:00:00"/>
    <s v="202101"/>
    <n v="12"/>
    <n v="24000"/>
    <n v="24000"/>
  </r>
  <r>
    <x v="98"/>
    <s v="91441900668156806G"/>
    <s v="东城"/>
    <s v="东莞银行股份有限公司东莞城支行"/>
    <s v="550000601007631"/>
    <x v="1"/>
    <s v="钟荣栋"/>
    <s v="110105197806175438"/>
    <s v="110105197806175438"/>
    <n v="28314.06"/>
    <n v="4500"/>
    <n v="4500"/>
    <n v="0"/>
    <d v="2020-07-01T00:00:00"/>
    <d v="2023-06-30T00:00:00"/>
    <s v="202101"/>
    <n v="12"/>
    <n v="24000"/>
    <n v="28500"/>
  </r>
  <r>
    <x v="98"/>
    <s v="91441900668156806G"/>
    <s v="东城"/>
    <s v="东莞银行股份有限公司东莞城支行"/>
    <s v="550000601007631"/>
    <x v="1"/>
    <s v="张林浩"/>
    <s v="21122219921226501X"/>
    <s v="21122219921226501X"/>
    <n v="8212.69"/>
    <n v="1300"/>
    <n v="1300"/>
    <n v="0"/>
    <d v="2019-07-01T00:00:00"/>
    <d v="2025-06-30T00:00:00"/>
    <s v="202101"/>
    <n v="12"/>
    <n v="24000"/>
    <n v="25300"/>
  </r>
  <r>
    <x v="99"/>
    <s v="91441900553613624W"/>
    <s v="东城"/>
    <s v="东莞建设银行股份有限公司东莞东城支行"/>
    <s v="44050177620800000122"/>
    <x v="1"/>
    <s v="叶国华"/>
    <s v="362302197711150035"/>
    <s v="362302197711150035"/>
    <n v="182067.81"/>
    <n v="29100"/>
    <n v="29100"/>
    <n v="0"/>
    <d v="2020-08-24T00:00:00"/>
    <d v="2023-08-25T00:00:00"/>
    <s v="202101"/>
    <n v="12"/>
    <n v="24000"/>
    <n v="53100"/>
  </r>
  <r>
    <x v="99"/>
    <s v="91441900553613624W"/>
    <s v="东城"/>
    <s v="东莞建设银行股份有限公司东莞东城支行"/>
    <s v="44050177620800000122"/>
    <x v="1"/>
    <s v="高旭光"/>
    <s v="152224197903042518"/>
    <s v="152224197903042518"/>
    <n v="164015.01"/>
    <n v="26200"/>
    <n v="26200"/>
    <n v="0"/>
    <d v="2021-04-12T00:00:00"/>
    <d v="2024-04-13T00:00:00"/>
    <n v="202105"/>
    <n v="8"/>
    <n v="16000"/>
    <n v="42200"/>
  </r>
  <r>
    <x v="99"/>
    <s v="91441900553613624W"/>
    <s v="东城"/>
    <s v="东莞建设银行股份有限公司东莞东城支行"/>
    <s v="44050177620800000122"/>
    <x v="1"/>
    <s v="曾国强"/>
    <s v="440102196906301019"/>
    <s v="440102196906301019"/>
    <n v="1122113.44"/>
    <n v="176400"/>
    <n v="179500"/>
    <n v="3100"/>
    <d v="2019-03-01T00:00:00"/>
    <d v="2024-02-29T00:00:00"/>
    <s v="202101"/>
    <n v="12"/>
    <n v="24000"/>
    <n v="203500"/>
  </r>
  <r>
    <x v="99"/>
    <s v="91441900553613624W"/>
    <s v="东城"/>
    <s v="东莞建设银行股份有限公司东莞东城支行"/>
    <s v="44050177620800000122"/>
    <x v="1"/>
    <s v="吴翔龙"/>
    <s v="420116198511278014"/>
    <s v="420116198511278014"/>
    <n v="32548.5"/>
    <n v="5200"/>
    <n v="5200"/>
    <n v="0"/>
    <d v="2019-03-01T00:00:00"/>
    <d v="2024-02-28T00:00:00"/>
    <s v="202101"/>
    <n v="12"/>
    <n v="24000"/>
    <n v="29200"/>
  </r>
  <r>
    <x v="99"/>
    <s v="91441900553613624W"/>
    <s v="东城"/>
    <s v="东莞建设银行股份有限公司东莞东城支行"/>
    <s v="44050177620800000122"/>
    <x v="1"/>
    <s v="刘兵"/>
    <s v="420325197603012670"/>
    <s v="420325197603012670"/>
    <n v="16357.86"/>
    <n v="2600"/>
    <n v="2600"/>
    <n v="0"/>
    <d v="2021-03-25T00:00:00"/>
    <d v="2024-03-26T00:00:00"/>
    <n v="202104"/>
    <n v="9"/>
    <n v="18000"/>
    <n v="20600"/>
  </r>
  <r>
    <x v="99"/>
    <s v="91441900553613624W"/>
    <s v="东城"/>
    <s v="东莞建设银行股份有限公司东莞东城支行"/>
    <s v="44050177620800000122"/>
    <x v="1"/>
    <s v="梁为"/>
    <s v="430121197804132818"/>
    <s v="430121197804132818"/>
    <n v="89443.61"/>
    <n v="14300"/>
    <n v="14300"/>
    <n v="0"/>
    <d v="2020-11-23T00:00:00"/>
    <d v="2023-11-24T00:00:00"/>
    <s v="202101"/>
    <n v="12"/>
    <n v="24000"/>
    <n v="38300"/>
  </r>
  <r>
    <x v="99"/>
    <s v="91441900553613624W"/>
    <s v="东城"/>
    <s v="东莞建设银行股份有限公司东莞东城支行"/>
    <s v="44050177620800000122"/>
    <x v="1"/>
    <s v="金明珠"/>
    <s v="431121199705120061"/>
    <s v="431121199705120061"/>
    <n v="5451.94"/>
    <n v="0"/>
    <n v="0"/>
    <n v="0"/>
    <d v="2018-07-03T00:00:00"/>
    <d v="2026-07-04T00:00:00"/>
    <s v="202101"/>
    <n v="12"/>
    <n v="24000"/>
    <n v="24000"/>
  </r>
  <r>
    <x v="99"/>
    <s v="91441900553613624W"/>
    <s v="东城"/>
    <s v="东莞建设银行股份有限公司东莞东城支行"/>
    <s v="44050177620800000122"/>
    <x v="1"/>
    <s v="吴书华"/>
    <s v="432926198307022636"/>
    <s v="432926198307022636"/>
    <n v="28291.37"/>
    <n v="4500"/>
    <n v="4500"/>
    <n v="0"/>
    <d v="2020-08-27T00:00:00"/>
    <d v="2023-08-28T00:00:00"/>
    <s v="202101"/>
    <n v="12"/>
    <n v="24000"/>
    <n v="28500"/>
  </r>
  <r>
    <x v="99"/>
    <s v="91441900553613624W"/>
    <s v="东城"/>
    <s v="东莞建设银行股份有限公司东莞东城支行"/>
    <s v="44050177620800000122"/>
    <x v="1"/>
    <s v="岳绍宇"/>
    <s v="511521199110252294"/>
    <s v="511521199110252294"/>
    <n v="10279.01"/>
    <n v="1600"/>
    <n v="1600"/>
    <n v="0"/>
    <d v="2020-10-29T00:00:00"/>
    <d v="2023-10-30T00:00:00"/>
    <s v="202101"/>
    <n v="12"/>
    <n v="24000"/>
    <n v="25600"/>
  </r>
  <r>
    <x v="99"/>
    <s v="91441900553613624W"/>
    <s v="东城"/>
    <s v="东莞建设银行股份有限公司东莞东城支行"/>
    <s v="44050177620800000122"/>
    <x v="1"/>
    <s v="吴广"/>
    <s v="52272919861229331X"/>
    <s v="52272919861229331X"/>
    <n v="18792.919999999998"/>
    <n v="3000"/>
    <n v="3000"/>
    <n v="0"/>
    <d v="2017-08-27T00:00:00"/>
    <d v="2022-08-26T00:00:00"/>
    <s v="202101"/>
    <n v="12"/>
    <n v="24000"/>
    <n v="27000"/>
  </r>
  <r>
    <x v="100"/>
    <s v="91441900692456331G"/>
    <s v="东城"/>
    <s v="中国建设银行股份有限公司东莞桑园支行"/>
    <s v="44001770300059666666"/>
    <x v="0"/>
    <s v="喻世民"/>
    <s v="430626196904237910"/>
    <s v="430626196904237910"/>
    <n v="38642.9"/>
    <n v="6182.68"/>
    <n v="6100"/>
    <n v="-82.680000000000291"/>
    <d v="2009-08-09T00:00:00"/>
    <s v="长期"/>
    <m/>
    <m/>
    <m/>
    <n v="6100"/>
  </r>
  <r>
    <x v="101"/>
    <s v="914419000923782615"/>
    <s v="东城"/>
    <s v="东莞银行股份有限公司东城泰和支行"/>
    <s v="570000603006539"/>
    <x v="0"/>
    <s v="赖理"/>
    <s v="360302198207283018"/>
    <s v="360302198207283018"/>
    <n v="82414.16"/>
    <n v="13100"/>
    <n v="13100"/>
    <n v="0"/>
    <d v="2017-01-01T00:00:00"/>
    <s v="长期"/>
    <m/>
    <m/>
    <m/>
    <n v="13100"/>
  </r>
  <r>
    <x v="102"/>
    <s v="9144190076063070XX"/>
    <s v="东城"/>
    <s v="东莞银行股份有限公司东城新城区支行"/>
    <s v="580000609007513"/>
    <x v="0"/>
    <s v="阚飞"/>
    <s v="34112719760221461X"/>
    <s v="34112719760221461X"/>
    <n v="18142.939999999999"/>
    <n v="2900"/>
    <n v="2900"/>
    <n v="0"/>
    <d v="2018-12-20T00:00:00"/>
    <d v="2023-12-19T00:00:00"/>
    <m/>
    <m/>
    <m/>
    <n v="2900"/>
  </r>
  <r>
    <x v="103"/>
    <s v="91441900577857818H"/>
    <s v="东城"/>
    <s v="中国银行股份有限公司东莞东城支行"/>
    <s v="669166432083"/>
    <x v="1"/>
    <s v="车海鹏"/>
    <s v="211203197810173010"/>
    <s v="211203197810173010"/>
    <n v="38853.449999999997"/>
    <n v="6200"/>
    <n v="6200"/>
    <n v="0"/>
    <d v="2021-01-01T00:00:00"/>
    <d v="2023-12-31T00:00:00"/>
    <s v="202101"/>
    <n v="12"/>
    <n v="24000"/>
    <n v="30200"/>
  </r>
  <r>
    <x v="103"/>
    <s v="91441900577857818H"/>
    <s v="东城"/>
    <s v="中国银行股份有限公司东莞东城支行"/>
    <s v="669166432083"/>
    <x v="1"/>
    <s v="陈志特"/>
    <s v="440233198308162011"/>
    <s v="440233198308162011"/>
    <n v="60765.48"/>
    <n v="9700"/>
    <n v="9700"/>
    <n v="0"/>
    <d v="2020-01-01T00:00:00"/>
    <s v="长期"/>
    <s v="202101"/>
    <n v="12"/>
    <n v="24000"/>
    <n v="33700"/>
  </r>
  <r>
    <x v="103"/>
    <s v="91441900577857818H"/>
    <s v="东城"/>
    <s v="中国银行股份有限公司东莞东城支行"/>
    <s v="669166432083"/>
    <x v="1"/>
    <s v="黄学聪"/>
    <s v="441381199206186014"/>
    <s v="441381199206186014"/>
    <n v="7367.5"/>
    <n v="1100"/>
    <n v="1100"/>
    <n v="0"/>
    <d v="2021-01-01T00:00:00"/>
    <s v="长期"/>
    <s v="202101"/>
    <n v="12"/>
    <n v="24000"/>
    <n v="25100"/>
  </r>
  <r>
    <x v="103"/>
    <s v="91441900577857818H"/>
    <s v="东城"/>
    <s v="中国银行股份有限公司东莞东城支行"/>
    <s v="669166432083"/>
    <x v="1"/>
    <s v="王华"/>
    <s v="512532198006145312"/>
    <s v="512532198006145312"/>
    <n v="394730.54"/>
    <n v="63100"/>
    <n v="63100"/>
    <n v="0"/>
    <d v="2020-01-01T00:00:00"/>
    <s v="长期"/>
    <s v="202101"/>
    <n v="12"/>
    <n v="24000"/>
    <n v="87100"/>
  </r>
  <r>
    <x v="103"/>
    <s v="91441900577857818H"/>
    <s v="东城"/>
    <s v="中国银行股份有限公司东莞东城支行"/>
    <s v="669166432083"/>
    <x v="1"/>
    <s v="吴守军"/>
    <s v="513028197105215819"/>
    <s v="513028197105215819"/>
    <n v="31844.1"/>
    <n v="5000"/>
    <n v="5000"/>
    <n v="0"/>
    <d v="2021-01-01T00:00:00"/>
    <s v="长期"/>
    <s v="202101"/>
    <n v="12"/>
    <n v="24000"/>
    <n v="29000"/>
  </r>
  <r>
    <x v="103"/>
    <s v="91441900577857818H"/>
    <s v="东城"/>
    <s v="中国银行股份有限公司东莞东城支行"/>
    <s v="669166432083"/>
    <x v="1"/>
    <s v="张海燕"/>
    <s v="362526198211202018"/>
    <s v="362526198211202018"/>
    <n v="717611.55"/>
    <n v="114800"/>
    <n v="114800"/>
    <n v="0"/>
    <d v="2021-01-01T00:00:00"/>
    <s v="长期"/>
    <s v="202101"/>
    <n v="12"/>
    <n v="24000"/>
    <n v="138800"/>
  </r>
  <r>
    <x v="104"/>
    <s v="91441900759214645T"/>
    <s v="东城"/>
    <s v="中国银行股份有限公司东莞愉景支行"/>
    <s v="738057750259"/>
    <x v="1"/>
    <s v="谢兵"/>
    <s v="421002197512300511"/>
    <s v="421002197512300511"/>
    <n v="48824.82"/>
    <n v="19109.93"/>
    <n v="7800"/>
    <n v="-11309.93"/>
    <d v="2013-02-01T00:00:00"/>
    <d v="2023-02-01T00:00:00"/>
    <s v="202101"/>
    <n v="12"/>
    <n v="24000"/>
    <n v="31800"/>
  </r>
  <r>
    <x v="104"/>
    <s v="91441900759214645T"/>
    <s v="东城"/>
    <s v="中国银行股份有限公司东莞愉景支行"/>
    <s v="738057750259"/>
    <x v="1"/>
    <s v="彭淑芬"/>
    <s v="430426198009164389"/>
    <s v="430426198009164389"/>
    <n v="55712.61"/>
    <n v="21865.040000000001"/>
    <n v="8900"/>
    <n v="-12965.04"/>
    <d v="2019-01-01T00:00:00"/>
    <d v="2022-12-31T00:00:00"/>
    <s v="202101"/>
    <n v="12"/>
    <n v="24000"/>
    <n v="32900"/>
  </r>
  <r>
    <x v="104"/>
    <s v="91441900759214645T"/>
    <s v="东城"/>
    <s v="中国银行股份有限公司东莞愉景支行"/>
    <s v="738057750259"/>
    <x v="1"/>
    <s v="李华平"/>
    <s v="421083198408194934"/>
    <s v="421083198408194934"/>
    <n v="28717.68"/>
    <n v="13007.07"/>
    <n v="4500"/>
    <n v="-8507.07"/>
    <d v="2019-04-29T00:00:00"/>
    <d v="2025-04-27T00:00:00"/>
    <s v="202101"/>
    <n v="12"/>
    <n v="24000"/>
    <n v="28500"/>
  </r>
  <r>
    <x v="104"/>
    <s v="91441900759214645T"/>
    <s v="东城"/>
    <s v="中国银行股份有限公司东莞愉景支行"/>
    <s v="738057750259"/>
    <x v="1"/>
    <s v="王朝国"/>
    <s v="510223198203036014"/>
    <s v="510223198203036014"/>
    <n v="28707.14"/>
    <n v="11461.26"/>
    <n v="4500"/>
    <n v="-6961.26"/>
    <d v="2020-04-07T00:00:00"/>
    <d v="2023-04-06T00:00:00"/>
    <s v="202101"/>
    <n v="12"/>
    <n v="24000"/>
    <n v="28500"/>
  </r>
  <r>
    <x v="104"/>
    <s v="91441900759214645T"/>
    <s v="东城"/>
    <s v="中国银行股份有限公司东莞愉景支行"/>
    <s v="738057750259"/>
    <x v="1"/>
    <s v="许素明"/>
    <s v="512927197405280227"/>
    <s v="512927197405280227"/>
    <n v="15334.23"/>
    <n v="6885.69"/>
    <n v="2400"/>
    <n v="-4485.6899999999996"/>
    <d v="2018-08-01T00:00:00"/>
    <d v="2024-07-30T00:00:00"/>
    <s v="202101"/>
    <n v="12"/>
    <n v="24000"/>
    <n v="26400"/>
  </r>
  <r>
    <x v="104"/>
    <s v="91441900759214645T"/>
    <s v="东城"/>
    <s v="中国银行股份有限公司东莞愉景支行"/>
    <s v="738057750259"/>
    <x v="1"/>
    <s v="胡祥海"/>
    <s v="431128198607123410"/>
    <s v="431128198607123410"/>
    <n v="17473.580000000002"/>
    <n v="6977.43"/>
    <n v="2700"/>
    <n v="-4277.43"/>
    <d v="2020-03-16T00:00:00"/>
    <d v="2023-03-15T00:00:00"/>
    <s v="202101"/>
    <n v="12"/>
    <n v="24000"/>
    <n v="26700"/>
  </r>
  <r>
    <x v="105"/>
    <s v="91441900MA519T3H3U"/>
    <s v="东城"/>
    <s v="中国建设银行股份有限公司东莞南城支行"/>
    <s v="44050177604000002180"/>
    <x v="0"/>
    <s v="王启瑶"/>
    <s v="342401198102083412"/>
    <s v="342401198102083412"/>
    <n v="48480.99"/>
    <n v="7756.96"/>
    <n v="7700"/>
    <n v="-56.960000000000036"/>
    <d v="2020-11-01T00:00:00"/>
    <d v="2022-10-31T00:00:00"/>
    <m/>
    <m/>
    <m/>
    <n v="7700"/>
  </r>
  <r>
    <x v="106"/>
    <s v="914419007962524997"/>
    <s v="东城"/>
    <s v="中国工商银行股份有限公司东莞育兴路支行"/>
    <s v="2010020409200072269"/>
    <x v="1"/>
    <s v="莫跃红"/>
    <s v="432302197908225617"/>
    <s v="432302197908225617"/>
    <n v="138181.20000000001"/>
    <n v="22108.99"/>
    <n v="22100"/>
    <n v="-8.9900000000016007"/>
    <d v="2020-02-01T00:00:00"/>
    <s v="长期"/>
    <s v="202101"/>
    <n v="12"/>
    <n v="24000"/>
    <n v="46100"/>
  </r>
  <r>
    <x v="106"/>
    <s v="914419007962524997"/>
    <s v="东城"/>
    <s v="中国工商银行股份有限公司东莞育兴路支行"/>
    <s v="2010020409200072269"/>
    <x v="1"/>
    <s v="贾建华"/>
    <s v="442527197007121319"/>
    <s v="442527197007121319"/>
    <n v="130183.2"/>
    <n v="20829.310000000001"/>
    <n v="20800"/>
    <n v="-29.31000000000131"/>
    <d v="2020-03-14T00:00:00"/>
    <s v="长期"/>
    <s v="202101"/>
    <n v="12"/>
    <n v="24000"/>
    <n v="44800"/>
  </r>
  <r>
    <x v="106"/>
    <s v="914419007962524997"/>
    <s v="东城"/>
    <s v="中国工商银行股份有限公司东莞育兴路支行"/>
    <s v="2010020409200072269"/>
    <x v="1"/>
    <s v="荣秋香"/>
    <s v="430219197509094066"/>
    <s v="430219197509094066"/>
    <n v="111773.6"/>
    <n v="17883.77"/>
    <n v="17800"/>
    <n v="-83.770000000000437"/>
    <d v="2013-03-11T00:00:00"/>
    <s v="长期"/>
    <s v="202101"/>
    <n v="12"/>
    <n v="24000"/>
    <n v="41800"/>
  </r>
  <r>
    <x v="107"/>
    <s v="91441900618333632H"/>
    <s v="东城"/>
    <s v="中国工商银行东莞市城区支行"/>
    <s v="2010020109024922608"/>
    <x v="1"/>
    <s v="邓玉泉"/>
    <s v="422301195907060534"/>
    <s v="422301195907060534"/>
    <n v="68701.98"/>
    <n v="10992.32"/>
    <n v="10900"/>
    <n v="-92.319999999999709"/>
    <d v="2016-01-01T00:00:00"/>
    <s v="长期"/>
    <s v="202101"/>
    <n v="12"/>
    <n v="24000"/>
    <n v="34900"/>
  </r>
  <r>
    <x v="107"/>
    <s v="91441900618333632H"/>
    <s v="东城"/>
    <s v="中国工商银行东莞市城区支行"/>
    <s v="2010020109024922608"/>
    <x v="1"/>
    <s v="邓可"/>
    <s v="441900198505150177"/>
    <s v="441900198505150177"/>
    <n v="40870.449999999997"/>
    <n v="6539.27"/>
    <n v="6500"/>
    <n v="-39.270000000000437"/>
    <d v="2016-01-01T00:00:00"/>
    <s v="长期"/>
    <s v="202101"/>
    <n v="12"/>
    <n v="24000"/>
    <n v="30500"/>
  </r>
  <r>
    <x v="107"/>
    <s v="91441900618333632H"/>
    <s v="东城"/>
    <s v="中国工商银行东莞市城区支行"/>
    <s v="2010020109024922608"/>
    <x v="1"/>
    <s v="王刚"/>
    <s v="422301196810140516"/>
    <s v="422301196810140516"/>
    <n v="32750.589999999997"/>
    <n v="5624.01"/>
    <n v="5200"/>
    <n v="-424.01000000000022"/>
    <d v="2016-01-11T00:00:00"/>
    <s v="长期"/>
    <s v="202101"/>
    <n v="12"/>
    <n v="24000"/>
    <n v="29200"/>
  </r>
  <r>
    <x v="107"/>
    <s v="91441900618333632H"/>
    <s v="东城"/>
    <s v="中国工商银行东莞市城区支行"/>
    <s v="2010020109024922608"/>
    <x v="1"/>
    <s v="张卫国"/>
    <s v="422301197006080051"/>
    <s v="422301197006080051"/>
    <n v="88185.04"/>
    <n v="14685.61"/>
    <n v="14100"/>
    <n v="-585.61000000000058"/>
    <d v="2016-01-01T00:00:00"/>
    <s v="长期"/>
    <s v="202101"/>
    <n v="12"/>
    <n v="24000"/>
    <n v="38100"/>
  </r>
  <r>
    <x v="107"/>
    <s v="91441900618333632H"/>
    <s v="东城"/>
    <s v="中国工商银行东莞市城区支行"/>
    <s v="2010020109024922608"/>
    <x v="1"/>
    <s v="肖民"/>
    <s v="420103197510181257"/>
    <s v="420103197510181257"/>
    <n v="24262"/>
    <n v="3881.93"/>
    <n v="3800"/>
    <n v="-81.929999999999836"/>
    <d v="2016-01-01T00:00:00"/>
    <s v="长期"/>
    <s v="202101"/>
    <n v="12"/>
    <n v="24000"/>
    <n v="27800"/>
  </r>
  <r>
    <x v="107"/>
    <s v="91441900618333632H"/>
    <s v="东城"/>
    <s v="中国工商银行东莞市城区支行"/>
    <s v="2010020109024922608"/>
    <x v="1"/>
    <s v="彭斌"/>
    <s v="430702198001090018"/>
    <s v="430702198001090018"/>
    <n v="76146.16"/>
    <n v="12183.39"/>
    <n v="12100"/>
    <n v="-83.389999999999418"/>
    <d v="2016-01-19T00:00:00"/>
    <s v="长期"/>
    <s v="202101"/>
    <n v="12"/>
    <n v="24000"/>
    <n v="36100"/>
  </r>
  <r>
    <x v="107"/>
    <s v="91441900618333632H"/>
    <s v="东城"/>
    <s v="中国工商银行东莞市城区支行"/>
    <s v="2010020109024922608"/>
    <x v="1"/>
    <s v="刘连柱"/>
    <s v="152632198304030933"/>
    <s v="152632198304030933"/>
    <n v="58213.760000000002"/>
    <n v="9314.2000000000007"/>
    <n v="9300"/>
    <n v="-14.200000000000728"/>
    <d v="2013-01-19T00:00:00"/>
    <s v="长期"/>
    <s v="202101"/>
    <n v="12"/>
    <n v="24000"/>
    <n v="33300"/>
  </r>
  <r>
    <x v="107"/>
    <s v="91441900618333632H"/>
    <s v="东城"/>
    <s v="中国工商银行东莞市城区支行"/>
    <s v="2010020109024922608"/>
    <x v="1"/>
    <s v="何会楼"/>
    <s v="440782198602200335"/>
    <s v="440782198602200335"/>
    <n v="38354.019999999997"/>
    <n v="1833.84"/>
    <n v="6100"/>
    <n v="4266.16"/>
    <d v="2021-07-14T00:00:00"/>
    <d v="2024-07-13T00:00:00"/>
    <n v="202108"/>
    <n v="5"/>
    <n v="10000"/>
    <n v="16100"/>
  </r>
  <r>
    <x v="107"/>
    <s v="91441900618333632H"/>
    <s v="东城"/>
    <s v="中国工商银行东莞市城区支行"/>
    <s v="2010020109024922608"/>
    <x v="1"/>
    <s v="黄韬"/>
    <s v="422301198701190011"/>
    <s v="422301198701190011"/>
    <n v="48527.839999999997"/>
    <n v="7764.45"/>
    <n v="7700"/>
    <n v="-64.449999999999818"/>
    <d v="2017-02-12T00:00:00"/>
    <s v="长期"/>
    <s v="202101"/>
    <n v="12"/>
    <n v="24000"/>
    <n v="31700"/>
  </r>
  <r>
    <x v="107"/>
    <s v="91441900618333632H"/>
    <s v="东城"/>
    <s v="中国工商银行东莞市城区支行"/>
    <s v="2010020109024922608"/>
    <x v="1"/>
    <s v="花边英"/>
    <s v="430623198003170747"/>
    <s v="430623198003170747"/>
    <n v="9815.25"/>
    <n v="1570.44"/>
    <n v="1500"/>
    <n v="-70.440000000000055"/>
    <d v="2016-04-15T00:00:00"/>
    <s v="长期"/>
    <s v="202101"/>
    <n v="12"/>
    <n v="24000"/>
    <n v="25500"/>
  </r>
  <r>
    <x v="108"/>
    <s v="914419007811519949"/>
    <s v="东坑"/>
    <s v="中国农业银行东莞东坑支行"/>
    <s v="44307001040008136"/>
    <x v="1"/>
    <s v="周孟辰"/>
    <s v="07047832"/>
    <s v="07047832"/>
    <n v="3360"/>
    <n v="3360"/>
    <n v="0"/>
    <n v="-3360"/>
    <d v="2010-01-01T00:00:00"/>
    <s v="长期"/>
    <n v="202101"/>
    <n v="12"/>
    <n v="24000"/>
    <n v="24000"/>
  </r>
  <r>
    <x v="108"/>
    <s v="914419007811519949"/>
    <s v="东坑"/>
    <s v="中国农业银行东莞东坑支行"/>
    <s v="44307001040008136"/>
    <x v="1"/>
    <s v="谢毓能"/>
    <s v="441900198908166173"/>
    <s v="441900198908166173"/>
    <n v="0"/>
    <n v="0"/>
    <n v="0"/>
    <n v="0"/>
    <d v="2015-05-06T00:00:00"/>
    <s v="长期"/>
    <n v="202101"/>
    <n v="12"/>
    <n v="24000"/>
    <n v="24000"/>
  </r>
  <r>
    <x v="108"/>
    <s v="914419007811519949"/>
    <s v="东坑"/>
    <s v="中国农业银行东莞东坑支行"/>
    <s v="44307001040008136"/>
    <x v="1"/>
    <s v="尤芳荣"/>
    <n v="20014054"/>
    <n v="20014054"/>
    <n v="3120"/>
    <n v="3120"/>
    <n v="0"/>
    <n v="-3120"/>
    <d v="2011-01-01T00:00:00"/>
    <s v="长期"/>
    <n v="202101"/>
    <n v="12"/>
    <n v="24000"/>
    <n v="24000"/>
  </r>
  <r>
    <x v="108"/>
    <s v="914419007811519949"/>
    <s v="东坑"/>
    <s v="中国农业银行东莞东坑支行"/>
    <s v="44307001040008136"/>
    <x v="1"/>
    <s v="廖钰茹"/>
    <s v="00682536"/>
    <s v="00682536"/>
    <n v="3360"/>
    <n v="3360"/>
    <n v="0"/>
    <n v="-3360"/>
    <d v="2008-07-01T00:00:00"/>
    <s v="长期"/>
    <n v="202101"/>
    <n v="12"/>
    <n v="24000"/>
    <n v="24000"/>
  </r>
  <r>
    <x v="108"/>
    <s v="914419007811519949"/>
    <s v="东坑"/>
    <s v="中国农业银行东莞东坑支行"/>
    <s v="44307001040008136"/>
    <x v="1"/>
    <s v="彭子鸣"/>
    <n v="10816460"/>
    <n v="10816460"/>
    <n v="3360"/>
    <n v="3360"/>
    <n v="0"/>
    <n v="-3360"/>
    <d v="2019-09-01T00:00:00"/>
    <d v="2024-04-30T00:00:00"/>
    <n v="202101"/>
    <n v="12"/>
    <n v="24000"/>
    <n v="24000"/>
  </r>
  <r>
    <x v="108"/>
    <s v="914419007811519949"/>
    <s v="东坑"/>
    <s v="中国农业银行东莞东坑支行"/>
    <s v="44307001040008136"/>
    <x v="1"/>
    <s v="卢敏如"/>
    <s v="44190019811109618X"/>
    <s v="44190019811109618X"/>
    <n v="0"/>
    <n v="0"/>
    <n v="0"/>
    <n v="0"/>
    <d v="2008-01-01T00:00:00"/>
    <s v="长期"/>
    <n v="202101"/>
    <n v="12"/>
    <n v="24000"/>
    <n v="24000"/>
  </r>
  <r>
    <x v="109"/>
    <s v="91441900MA513AHW0B"/>
    <s v="东坑"/>
    <s v="中国建设银行股份有限公司东莞东坑支行"/>
    <s v="44050177800800000610"/>
    <x v="1"/>
    <s v="陈焱"/>
    <s v="362203199012017323"/>
    <s v="362203199012017323"/>
    <n v="0"/>
    <n v="0"/>
    <n v="0"/>
    <n v="0"/>
    <d v="2019-02-20T00:00:00"/>
    <d v="2032-02-19T00:00:00"/>
    <n v="202101"/>
    <n v="12"/>
    <n v="24000"/>
    <n v="24000"/>
  </r>
  <r>
    <x v="109"/>
    <s v="91441900MA513AHW0B"/>
    <s v="东坑"/>
    <s v="中国建设银行股份有限公司东莞东坑支行"/>
    <s v="44050177800800000610"/>
    <x v="1"/>
    <s v="刘燕"/>
    <s v="430421199003272787"/>
    <s v="430421199003272787"/>
    <n v="1374.89"/>
    <n v="200"/>
    <n v="0"/>
    <n v="-200"/>
    <d v="2019-05-30T00:00:00"/>
    <d v="2032-05-29T00:00:00"/>
    <n v="202101"/>
    <n v="12"/>
    <n v="24000"/>
    <n v="24000"/>
  </r>
  <r>
    <x v="109"/>
    <s v="91441900MA513AHW0B"/>
    <s v="东坑"/>
    <s v="中国建设银行股份有限公司东莞东坑支行"/>
    <s v="44050177800800000610"/>
    <x v="1"/>
    <s v="李真顺"/>
    <s v="362429198202254311"/>
    <s v="362429198202254311"/>
    <n v="637.55999999999995"/>
    <n v="100"/>
    <n v="0"/>
    <n v="-100"/>
    <d v="2018-04-01T00:00:00"/>
    <d v="2031-03-31T00:00:00"/>
    <n v="202101"/>
    <n v="12"/>
    <n v="24000"/>
    <n v="24000"/>
  </r>
  <r>
    <x v="109"/>
    <s v="91441900MA513AHW0B"/>
    <s v="东坑"/>
    <s v="中国建设银行股份有限公司东莞东坑支行"/>
    <s v="44050177800800000610"/>
    <x v="1"/>
    <s v="肖洋燕"/>
    <s v="36072119900929722X"/>
    <s v="36072119900929722X"/>
    <n v="0"/>
    <n v="0"/>
    <n v="0"/>
    <n v="0"/>
    <d v="2020-07-14T00:00:00"/>
    <d v="2023-07-13T00:00:00"/>
    <n v="202101"/>
    <n v="12"/>
    <n v="24000"/>
    <n v="24000"/>
  </r>
  <r>
    <x v="109"/>
    <s v="91441900MA513AHW0B"/>
    <s v="东坑"/>
    <s v="中国建设银行股份有限公司东莞东坑支行"/>
    <s v="44050177800800000610"/>
    <x v="1"/>
    <s v="刘梦芝"/>
    <s v="431028199103072460"/>
    <s v="431028199103072460"/>
    <n v="186.71"/>
    <n v="0"/>
    <n v="0"/>
    <n v="0"/>
    <d v="2020-09-14T00:00:00"/>
    <d v="2023-09-13T00:00:00"/>
    <n v="202101"/>
    <n v="12"/>
    <n v="24000"/>
    <n v="24000"/>
  </r>
  <r>
    <x v="109"/>
    <s v="91441900MA513AHW0B"/>
    <s v="东坑"/>
    <s v="中国建设银行股份有限公司东莞东坑支行"/>
    <s v="44050177800800000610"/>
    <x v="1"/>
    <s v="张婷婷"/>
    <s v="362401198809025228"/>
    <s v="362401198809025228"/>
    <n v="0"/>
    <n v="0"/>
    <n v="0"/>
    <n v="0"/>
    <d v="2020-07-27T00:00:00"/>
    <d v="2023-07-26T00:00:00"/>
    <n v="202101"/>
    <n v="12"/>
    <n v="24000"/>
    <n v="24000"/>
  </r>
  <r>
    <x v="110"/>
    <s v="91441900050748121R"/>
    <s v="东坑"/>
    <s v="中国农业银行股份有限公司东莞寮步支行"/>
    <s v="44289001040016370"/>
    <x v="1"/>
    <s v="马美丽"/>
    <s v="440223198308050922"/>
    <s v="440223198308050922"/>
    <n v="1729.71"/>
    <n v="200"/>
    <n v="0"/>
    <n v="-200"/>
    <d v="2020-08-13T00:00:00"/>
    <d v="2023-08-12T00:00:00"/>
    <n v="202101"/>
    <n v="12"/>
    <n v="24000"/>
    <n v="24000"/>
  </r>
  <r>
    <x v="110"/>
    <s v="91441900050748121R"/>
    <s v="东坑"/>
    <s v="中国农业银行股份有限公司东莞寮步支行"/>
    <s v="44289001040016370"/>
    <x v="1"/>
    <s v="刘湘祁"/>
    <s v="430426196809085719"/>
    <s v="430426196809085719"/>
    <n v="1375.71"/>
    <n v="200"/>
    <n v="0"/>
    <n v="-200"/>
    <d v="2019-12-20T00:00:00"/>
    <d v="2022-12-19T00:00:00"/>
    <n v="202101"/>
    <n v="12"/>
    <n v="24000"/>
    <n v="24000"/>
  </r>
  <r>
    <x v="110"/>
    <s v="91441900050748121R"/>
    <s v="东坑"/>
    <s v="中国农业银行股份有限公司东莞寮步支行"/>
    <s v="44289001040016370"/>
    <x v="1"/>
    <s v="龙三宝"/>
    <s v="430426196304134677"/>
    <s v="430426196304134677"/>
    <n v="55938.75"/>
    <n v="8930"/>
    <n v="8900"/>
    <n v="-30"/>
    <d v="2018-08-13T00:00:00"/>
    <s v="长期"/>
    <n v="202101"/>
    <n v="12"/>
    <n v="24000"/>
    <n v="32900"/>
  </r>
  <r>
    <x v="111"/>
    <s v="914419000553491542"/>
    <s v="东坑"/>
    <s v="中国银行股份有限公司东莞东坑支行"/>
    <s v="718559174737"/>
    <x v="0"/>
    <s v="刘春荣"/>
    <s v="430181198209021161"/>
    <s v="430181198209021161"/>
    <n v="20916.759999999998"/>
    <n v="42033.37"/>
    <n v="3300"/>
    <n v="-38733.370000000003"/>
    <d v="2019-12-25T00:00:00"/>
    <d v="2022-12-31T00:00:00"/>
    <m/>
    <m/>
    <m/>
    <n v="3300"/>
  </r>
  <r>
    <x v="112"/>
    <s v="91441900692493087G"/>
    <s v="东坑"/>
    <s v="中国建设银行股份有限公司东莞东坑支行"/>
    <s v="44001778008059668899"/>
    <x v="1"/>
    <s v="赖柱"/>
    <s v="360727199004262018"/>
    <s v="360727199004262018"/>
    <n v="1020.36"/>
    <n v="576.25"/>
    <n v="0"/>
    <n v="-576.25"/>
    <d v="2019-04-01T00:00:00"/>
    <s v="长期"/>
    <n v="202101"/>
    <n v="12"/>
    <n v="24000"/>
    <n v="24000"/>
  </r>
  <r>
    <x v="112"/>
    <s v="91441900692493087G"/>
    <s v="东坑"/>
    <s v="中国建设银行股份有限公司东莞东坑支行"/>
    <s v="44001778008059668899"/>
    <x v="1"/>
    <s v="刘勇"/>
    <s v="432524197701205431"/>
    <s v="432524197701205431"/>
    <n v="10141.44"/>
    <n v="3245.26"/>
    <n v="1600"/>
    <n v="-1645.2600000000002"/>
    <d v="2018-11-28T00:00:00"/>
    <d v="2024-10-31T00:00:00"/>
    <n v="202101"/>
    <n v="12"/>
    <n v="24000"/>
    <n v="25600"/>
  </r>
  <r>
    <x v="112"/>
    <s v="91441900692493087G"/>
    <s v="东坑"/>
    <s v="中国建设银行股份有限公司东莞东坑支行"/>
    <s v="44001778008059668899"/>
    <x v="1"/>
    <s v="徐小飞"/>
    <s v="321284198910112416"/>
    <s v="321284198910112416"/>
    <n v="889.91"/>
    <n v="617"/>
    <n v="0"/>
    <n v="-617"/>
    <d v="2017-11-01T00:00:00"/>
    <s v="长期"/>
    <n v="202101"/>
    <n v="12"/>
    <n v="24000"/>
    <n v="24000"/>
  </r>
  <r>
    <x v="112"/>
    <s v="91441900692493087G"/>
    <s v="东坑"/>
    <s v="中国建设银行股份有限公司东莞东坑支行"/>
    <s v="44001778008059668899"/>
    <x v="1"/>
    <s v="刘志兵"/>
    <s v="430124198404184217"/>
    <s v="430124198404184217"/>
    <n v="11089.66"/>
    <n v="3806.24"/>
    <n v="1700"/>
    <n v="-2106.2399999999998"/>
    <d v="2015-08-01T00:00:00"/>
    <s v="长期"/>
    <n v="202101"/>
    <n v="12"/>
    <n v="24000"/>
    <n v="25700"/>
  </r>
  <r>
    <x v="112"/>
    <s v="91441900692493087G"/>
    <s v="东坑"/>
    <s v="中国建设银行股份有限公司东莞东坑支行"/>
    <s v="44001778008059668899"/>
    <x v="1"/>
    <s v="余涛"/>
    <s v="420624198301246513"/>
    <s v="420624198301246513"/>
    <n v="281.52"/>
    <n v="90.09"/>
    <n v="0"/>
    <n v="-90.09"/>
    <d v="2016-03-01T00:00:00"/>
    <s v="长期"/>
    <n v="202101"/>
    <n v="12"/>
    <n v="24000"/>
    <n v="24000"/>
  </r>
  <r>
    <x v="112"/>
    <s v="91441900692493087G"/>
    <s v="东坑"/>
    <s v="中国建设银行股份有限公司东莞东坑支行"/>
    <s v="44001778008059668899"/>
    <x v="1"/>
    <s v="陈冲"/>
    <s v="440902199206274897"/>
    <s v="440902199206274897"/>
    <n v="415.85"/>
    <n v="345.92"/>
    <n v="0"/>
    <n v="-345.92"/>
    <d v="2017-09-01T00:00:00"/>
    <s v="长期"/>
    <n v="202101"/>
    <n v="12"/>
    <n v="24000"/>
    <n v="24000"/>
  </r>
  <r>
    <x v="112"/>
    <s v="91441900692493087G"/>
    <s v="东坑"/>
    <s v="中国建设银行股份有限公司东莞东坑支行"/>
    <s v="44001778008059668899"/>
    <x v="1"/>
    <s v="郑港"/>
    <s v="422823199708272714"/>
    <s v="422823199708272714"/>
    <n v="295.29000000000002"/>
    <n v="157.85"/>
    <n v="0"/>
    <n v="-157.85"/>
    <d v="2018-09-01T00:00:00"/>
    <s v="长期"/>
    <n v="202101"/>
    <n v="12"/>
    <n v="24000"/>
    <n v="24000"/>
  </r>
  <r>
    <x v="112"/>
    <s v="91441900692493087G"/>
    <s v="东坑"/>
    <s v="中国建设银行股份有限公司东莞东坑支行"/>
    <s v="44001778008059668899"/>
    <x v="1"/>
    <s v="杨贺军"/>
    <s v="42108719860213595X"/>
    <s v="42108719860213595X"/>
    <n v="218.22"/>
    <n v="612.1"/>
    <n v="0"/>
    <n v="-612.1"/>
    <d v="2019-06-03T00:00:00"/>
    <d v="2025-06-30T00:00:00"/>
    <n v="202101"/>
    <n v="12"/>
    <n v="24000"/>
    <n v="24000"/>
  </r>
  <r>
    <x v="112"/>
    <s v="91441900692493087G"/>
    <s v="东坑"/>
    <s v="中国建设银行股份有限公司东莞东坑支行"/>
    <s v="44001778008059668899"/>
    <x v="1"/>
    <s v="朱万里"/>
    <s v="622824198112140779"/>
    <s v="622824198112140779"/>
    <n v="1018.97"/>
    <n v="326.07"/>
    <n v="0"/>
    <n v="-326.07"/>
    <d v="2017-06-01T00:00:00"/>
    <s v="长期"/>
    <n v="202101"/>
    <n v="12"/>
    <n v="24000"/>
    <n v="24000"/>
  </r>
  <r>
    <x v="112"/>
    <s v="91441900692493087G"/>
    <s v="东坑"/>
    <s v="中国建设银行股份有限公司东莞东坑支行"/>
    <s v="44001778008059668899"/>
    <x v="1"/>
    <s v="张文浩"/>
    <s v="441481199201073091"/>
    <s v="441481199201073091"/>
    <n v="6177.15"/>
    <n v="1976.69"/>
    <n v="0"/>
    <n v="-1976.69"/>
    <d v="2019-04-22T00:00:00"/>
    <d v="2025-03-31T00:00:00"/>
    <n v="202101"/>
    <n v="12"/>
    <n v="24000"/>
    <n v="24000"/>
  </r>
  <r>
    <x v="113"/>
    <s v="91441900345336773M"/>
    <s v="东坑"/>
    <s v="中国建设银行股份有限公司东莞东坑支行"/>
    <s v="44001778008053009741"/>
    <x v="1"/>
    <s v="孙成山"/>
    <s v="342423198411102136"/>
    <s v="342423198411102136"/>
    <n v="22928.1"/>
    <n v="3400"/>
    <n v="3600"/>
    <n v="200"/>
    <d v="2018-06-14T00:00:00"/>
    <d v="2024-06-13T00:00:00"/>
    <n v="202101"/>
    <n v="12"/>
    <n v="24000"/>
    <n v="27600"/>
  </r>
  <r>
    <x v="113"/>
    <s v="91441900345336773M"/>
    <s v="东坑"/>
    <s v="中国建设银行股份有限公司东莞东坑支行"/>
    <s v="44001778008053009741"/>
    <x v="1"/>
    <s v="吴勇红"/>
    <s v="342423198401053983"/>
    <s v="342423198401053983"/>
    <n v="1857.68"/>
    <n v="200"/>
    <n v="0"/>
    <n v="-200"/>
    <d v="2019-11-02T00:00:00"/>
    <d v="2022-11-01T00:00:00"/>
    <n v="202101"/>
    <n v="12"/>
    <n v="24000"/>
    <n v="24000"/>
  </r>
  <r>
    <x v="113"/>
    <s v="91441900345336773M"/>
    <s v="东坑"/>
    <s v="中国建设银行股份有限公司东莞东坑支行"/>
    <s v="44001778008053009741"/>
    <x v="1"/>
    <s v="张超"/>
    <s v="34242319911013207X"/>
    <s v="34242319911013207X"/>
    <n v="1065.47"/>
    <n v="100"/>
    <n v="0"/>
    <n v="-100"/>
    <d v="2018-06-14T00:00:00"/>
    <d v="2024-06-13T00:00:00"/>
    <n v="202101"/>
    <n v="12"/>
    <n v="24000"/>
    <n v="24000"/>
  </r>
  <r>
    <x v="114"/>
    <s v="914419006682254374"/>
    <s v="东坑"/>
    <s v="广东发展银行股份有限公司东莞东坑支行"/>
    <s v="106331516010001635"/>
    <x v="0"/>
    <s v="袁谷文"/>
    <s v="430221197506242619"/>
    <s v="430221197506242619"/>
    <n v="6953.2699999999995"/>
    <n v="1100"/>
    <n v="1100"/>
    <n v="0"/>
    <d v="2014-03-01T00:00:00"/>
    <s v="长期"/>
    <m/>
    <m/>
    <m/>
    <n v="1100"/>
  </r>
  <r>
    <x v="115"/>
    <s v="91441900061508561Q"/>
    <s v="东坑"/>
    <s v="中国工商银行东莞东坑支行"/>
    <s v="2010026109200182934"/>
    <x v="0"/>
    <s v="马金辉"/>
    <s v="610103196702163679"/>
    <s v="610103196702163679"/>
    <n v="70570.929999999993"/>
    <n v="11291.35"/>
    <n v="11200"/>
    <n v="-91.350000000000364"/>
    <d v="2013-01-30T00:00:00"/>
    <s v="长期"/>
    <m/>
    <m/>
    <m/>
    <n v="11200"/>
  </r>
  <r>
    <x v="116"/>
    <s v="91441900553626177C"/>
    <s v="东坑"/>
    <s v="中国工商银行东莞东坑支行"/>
    <s v="2010026109200110688"/>
    <x v="0"/>
    <s v="王应龙"/>
    <s v="430304196712042153"/>
    <s v="430304196712042153"/>
    <n v="10446"/>
    <n v="1671"/>
    <n v="1600"/>
    <n v="-71"/>
    <d v="2021-01-02T00:00:00"/>
    <d v="2025-12-31T00:00:00"/>
    <m/>
    <m/>
    <m/>
    <n v="1600"/>
  </r>
  <r>
    <x v="117"/>
    <s v="914419006924855547"/>
    <s v="东坑"/>
    <s v="招商银行股份有限公司东莞寮步支行"/>
    <s v="769902919710902"/>
    <x v="1"/>
    <s v="胡峰燕"/>
    <s v="320211197606280032"/>
    <s v="320211197606280032"/>
    <n v="474708.08"/>
    <n v="75900"/>
    <n v="75900"/>
    <n v="0"/>
    <d v="2016-10-10T00:00:00"/>
    <s v="长期"/>
    <n v="202101"/>
    <n v="12"/>
    <n v="24000"/>
    <n v="99900"/>
  </r>
  <r>
    <x v="117"/>
    <s v="914419006924855547"/>
    <s v="东坑"/>
    <s v="招商银行股份有限公司东莞寮步支行"/>
    <s v="769902919710902"/>
    <x v="1"/>
    <s v="李克红"/>
    <s v="220122198112263114"/>
    <s v="220122198112263114"/>
    <n v="205375.74"/>
    <n v="32800"/>
    <n v="32800"/>
    <n v="0"/>
    <d v="2020-09-10T00:00:00"/>
    <d v="2023-09-10T00:00:00"/>
    <n v="202101"/>
    <n v="12"/>
    <n v="24000"/>
    <n v="56800"/>
  </r>
  <r>
    <x v="117"/>
    <s v="914419006924855547"/>
    <s v="东坑"/>
    <s v="招商银行股份有限公司东莞寮步支行"/>
    <s v="769902919710902"/>
    <x v="1"/>
    <s v="刘虎"/>
    <s v="610103197003081636"/>
    <s v="610103197003081636"/>
    <n v="234306.04"/>
    <n v="37400"/>
    <n v="37400"/>
    <n v="0"/>
    <d v="2017-07-01T00:00:00"/>
    <s v="长期"/>
    <n v="202101"/>
    <n v="12"/>
    <n v="24000"/>
    <n v="61400"/>
  </r>
  <r>
    <x v="117"/>
    <s v="914419006924855547"/>
    <s v="东坑"/>
    <s v="招商银行股份有限公司东莞寮步支行"/>
    <s v="769902919710902"/>
    <x v="1"/>
    <s v="罗小彬"/>
    <s v="441425197611023337"/>
    <s v="441425197611023337"/>
    <n v="257594.23999999999"/>
    <n v="41200"/>
    <n v="41200"/>
    <n v="0"/>
    <d v="2020-08-31T00:00:00"/>
    <d v="2023-08-31T00:00:00"/>
    <n v="202101"/>
    <n v="12"/>
    <n v="24000"/>
    <n v="65200"/>
  </r>
  <r>
    <x v="117"/>
    <s v="914419006924855547"/>
    <s v="东坑"/>
    <s v="招商银行股份有限公司东莞寮步支行"/>
    <s v="769902919710902"/>
    <x v="1"/>
    <s v="罗振华"/>
    <s v="360735198312213213"/>
    <s v="360735198312213213"/>
    <n v="94290"/>
    <n v="15000"/>
    <n v="15000"/>
    <n v="0"/>
    <d v="2016-08-01T00:00:00"/>
    <s v="长期"/>
    <n v="202101"/>
    <n v="12"/>
    <n v="24000"/>
    <n v="39000"/>
  </r>
  <r>
    <x v="117"/>
    <s v="914419006924855547"/>
    <s v="东坑"/>
    <s v="招商银行股份有限公司东莞寮步支行"/>
    <s v="769902919710902"/>
    <x v="1"/>
    <s v="潘立国"/>
    <s v="413027197209085633"/>
    <s v="413027197209085633"/>
    <n v="140826.53"/>
    <n v="22500"/>
    <n v="22500"/>
    <n v="0"/>
    <d v="2017-10-01T00:00:00"/>
    <d v="2022-09-30T00:00:00"/>
    <n v="202101"/>
    <n v="12"/>
    <n v="24000"/>
    <n v="46500"/>
  </r>
  <r>
    <x v="117"/>
    <s v="914419006924855547"/>
    <s v="东坑"/>
    <s v="招商银行股份有限公司东莞寮步支行"/>
    <s v="769902919710902"/>
    <x v="1"/>
    <s v="潘耀斌"/>
    <s v="440225197209042116"/>
    <s v="440225197209042116"/>
    <n v="364741.41"/>
    <n v="58300"/>
    <n v="58300"/>
    <n v="0"/>
    <d v="2018-06-01T00:00:00"/>
    <d v="2023-05-31T00:00:00"/>
    <n v="202101"/>
    <n v="12"/>
    <n v="24000"/>
    <n v="82300"/>
  </r>
  <r>
    <x v="117"/>
    <s v="914419006924855547"/>
    <s v="东坑"/>
    <s v="招商银行股份有限公司东莞寮步支行"/>
    <s v="769902919710902"/>
    <x v="1"/>
    <s v="吴红波"/>
    <s v="422121197611090017"/>
    <s v="422121197611090017"/>
    <n v="61078.38"/>
    <n v="9700"/>
    <n v="9700"/>
    <n v="0"/>
    <d v="2018-04-01T00:00:00"/>
    <s v="长期"/>
    <n v="202101"/>
    <n v="12"/>
    <n v="24000"/>
    <n v="33700"/>
  </r>
  <r>
    <x v="117"/>
    <s v="914419006924855547"/>
    <s v="东坑"/>
    <s v="招商银行股份有限公司东莞寮步支行"/>
    <s v="769902919710902"/>
    <x v="1"/>
    <s v="杨存新"/>
    <s v="370181197905180317"/>
    <s v="370181197905180317"/>
    <n v="116793.33"/>
    <n v="18600"/>
    <n v="18600"/>
    <n v="0"/>
    <d v="2020-10-08T00:00:00"/>
    <d v="2023-10-07T00:00:00"/>
    <n v="202101"/>
    <n v="12"/>
    <n v="24000"/>
    <n v="42600"/>
  </r>
  <r>
    <x v="117"/>
    <s v="914419006924855547"/>
    <s v="东坑"/>
    <s v="招商银行股份有限公司东莞寮步支行"/>
    <s v="769902919710902"/>
    <x v="1"/>
    <s v="袁凌烽"/>
    <s v="513028198009204436"/>
    <s v="513028198009204436"/>
    <n v="18743.75"/>
    <n v="2900"/>
    <n v="2900"/>
    <n v="0"/>
    <d v="2019-03-01T00:00:00"/>
    <s v="长期"/>
    <n v="202101"/>
    <n v="12"/>
    <n v="24000"/>
    <n v="26900"/>
  </r>
  <r>
    <x v="118"/>
    <s v="9144190058141020ⅩG"/>
    <s v="东坑"/>
    <s v="中国工商银行东莞东坑支行"/>
    <s v="2010026109200220808"/>
    <x v="1"/>
    <s v="张明"/>
    <s v="610523198310276312"/>
    <s v="610523198310276312"/>
    <n v="8804.11"/>
    <n v="827.67"/>
    <n v="1400"/>
    <n v="572.33000000000004"/>
    <d v="2021-06-26T00:00:00"/>
    <d v="2024-06-25T00:00:00"/>
    <n v="202107"/>
    <n v="6"/>
    <n v="12000"/>
    <n v="13400"/>
  </r>
  <r>
    <x v="118"/>
    <s v="9144190058141020ⅩG"/>
    <s v="东坑"/>
    <s v="中国工商银行东莞东坑支行"/>
    <s v="2010026109200220808"/>
    <x v="1"/>
    <s v="李海龙"/>
    <s v="610322198510125212"/>
    <s v="610322198510125212"/>
    <n v="2145.09"/>
    <n v="343.21"/>
    <n v="0"/>
    <n v="-343.21"/>
    <d v="2019-11-01T00:00:00"/>
    <d v="2022-10-31T00:00:00"/>
    <n v="202101"/>
    <n v="12"/>
    <n v="24000"/>
    <n v="24000"/>
  </r>
  <r>
    <x v="118"/>
    <s v="9144190058141020ⅩG"/>
    <s v="东坑"/>
    <s v="中国工商银行东莞东坑支行"/>
    <s v="2010026109200220808"/>
    <x v="1"/>
    <s v="张海燕"/>
    <s v="45060319861201422X"/>
    <s v="45060319861201422X"/>
    <n v="247.81"/>
    <n v="39.65"/>
    <n v="0"/>
    <n v="-39.65"/>
    <d v="2018-05-21T00:00:00"/>
    <d v="2023-05-20T00:00:00"/>
    <n v="202101"/>
    <n v="12"/>
    <n v="24000"/>
    <n v="24000"/>
  </r>
  <r>
    <x v="118"/>
    <s v="9144190058141020ⅩG"/>
    <s v="东坑"/>
    <s v="中国工商银行东莞东坑支行"/>
    <s v="2010026109200220808"/>
    <x v="1"/>
    <s v="罗国亮"/>
    <s v="610423199202202016"/>
    <s v="610423199202202016"/>
    <n v="0"/>
    <n v="0"/>
    <n v="0"/>
    <n v="0"/>
    <d v="2019-11-21T00:00:00"/>
    <d v="2022-11-20T00:00:00"/>
    <n v="202101"/>
    <n v="12"/>
    <n v="24000"/>
    <n v="24000"/>
  </r>
  <r>
    <x v="118"/>
    <s v="9144190058141020ⅩG"/>
    <s v="东坑"/>
    <s v="中国工商银行东莞东坑支行"/>
    <s v="2010026109200220808"/>
    <x v="1"/>
    <s v="姚华勇"/>
    <s v="51070419860121331X"/>
    <s v="51070419860121331X"/>
    <n v="1023.75"/>
    <n v="163.80000000000001"/>
    <n v="0"/>
    <n v="-163.80000000000001"/>
    <d v="2018-12-11T00:00:00"/>
    <d v="2026-12-10T00:00:00"/>
    <n v="202101"/>
    <n v="12"/>
    <n v="24000"/>
    <n v="24000"/>
  </r>
  <r>
    <x v="118"/>
    <s v="9144190058141020ⅩG"/>
    <s v="东坑"/>
    <s v="中国工商银行东莞东坑支行"/>
    <s v="2010026109200220808"/>
    <x v="1"/>
    <s v="祝喜锋"/>
    <s v="411402198811256754"/>
    <s v="411402198811256754"/>
    <n v="10959.95"/>
    <n v="1753.59"/>
    <n v="1700"/>
    <n v="-53.589999999999918"/>
    <d v="2017-12-25T00:00:00"/>
    <d v="2022-12-24T00:00:00"/>
    <n v="202101"/>
    <n v="12"/>
    <n v="24000"/>
    <n v="25700"/>
  </r>
  <r>
    <x v="118"/>
    <s v="9144190058141020ⅩG"/>
    <s v="东坑"/>
    <s v="中国工商银行东莞东坑支行"/>
    <s v="2010026109200220808"/>
    <x v="1"/>
    <s v="张军强"/>
    <s v="610328198806121817"/>
    <s v="610328198806121817"/>
    <n v="306.69"/>
    <n v="49.07"/>
    <n v="0"/>
    <n v="-49.07"/>
    <d v="2021-09-18T00:00:00"/>
    <d v="2024-09-17T00:00:00"/>
    <n v="202101"/>
    <n v="12"/>
    <n v="24000"/>
    <n v="24000"/>
  </r>
  <r>
    <x v="118"/>
    <s v="9144190058141020ⅩG"/>
    <s v="东坑"/>
    <s v="中国工商银行东莞东坑支行"/>
    <s v="2010026109200220808"/>
    <x v="1"/>
    <s v="袁艳"/>
    <s v="511622198801051341"/>
    <s v="511622198801051341"/>
    <n v="0"/>
    <n v="0"/>
    <n v="0"/>
    <n v="0"/>
    <d v="2020-05-04T00:00:00"/>
    <d v="2023-05-03T00:00:00"/>
    <n v="202101"/>
    <n v="12"/>
    <n v="24000"/>
    <n v="24000"/>
  </r>
  <r>
    <x v="118"/>
    <s v="9144190058141020ⅩG"/>
    <s v="东坑"/>
    <s v="中国工商银行东莞东坑支行"/>
    <s v="2010026109200220808"/>
    <x v="1"/>
    <s v="谢敏婷"/>
    <s v="441900199005286208"/>
    <s v="441900199005286208"/>
    <n v="289.04000000000002"/>
    <n v="46.25"/>
    <n v="0"/>
    <n v="-46.25"/>
    <d v="2017-04-16T00:00:00"/>
    <s v="长期"/>
    <n v="202101"/>
    <n v="12"/>
    <n v="24000"/>
    <n v="24000"/>
  </r>
  <r>
    <x v="118"/>
    <s v="9144190058141020ⅩG"/>
    <s v="东坑"/>
    <s v="中国工商银行东莞东坑支行"/>
    <s v="2010026109200220808"/>
    <x v="1"/>
    <s v="卢集淇"/>
    <s v="441900198910116175"/>
    <s v="441900198910116175"/>
    <n v="297"/>
    <n v="47.52"/>
    <n v="0"/>
    <n v="-47.52"/>
    <d v="2019-01-02T00:00:00"/>
    <d v="2027-01-01T00:00:00"/>
    <n v="202101"/>
    <n v="12"/>
    <n v="24000"/>
    <n v="24000"/>
  </r>
  <r>
    <x v="119"/>
    <s v="91441900MA4X7PFE0G"/>
    <s v="东坑"/>
    <s v="中国银行股份有限公司东莞东坑支行"/>
    <s v="709470072797"/>
    <x v="1"/>
    <s v="刘绍平"/>
    <s v="362228198108151634"/>
    <s v="362228198108151634"/>
    <n v="79629.060000000056"/>
    <n v="12740.65"/>
    <n v="12700"/>
    <n v="-40.649999999999636"/>
    <d v="2017-10-16T00:00:00"/>
    <s v="长期"/>
    <n v="202101"/>
    <n v="12"/>
    <n v="24000"/>
    <n v="36700"/>
  </r>
  <r>
    <x v="119"/>
    <s v="91441900MA4X7PFE0G"/>
    <s v="东坑"/>
    <s v="中国银行股份有限公司东莞东坑支行"/>
    <s v="709470072797"/>
    <x v="1"/>
    <s v="李印权"/>
    <s v="360121198612253531"/>
    <s v="360121198612253531"/>
    <n v="67628.270000000019"/>
    <n v="10820.52"/>
    <n v="10800"/>
    <n v="-20.520000000000437"/>
    <d v="2017-10-16T00:00:00"/>
    <s v="长期"/>
    <n v="202101"/>
    <n v="12"/>
    <n v="24000"/>
    <n v="34800"/>
  </r>
  <r>
    <x v="119"/>
    <s v="91441900MA4X7PFE0G"/>
    <s v="东坑"/>
    <s v="中国银行股份有限公司东莞东坑支行"/>
    <s v="709470072797"/>
    <x v="1"/>
    <s v="钟建华"/>
    <s v="362123198203173316"/>
    <s v="362123198203173316"/>
    <n v="72180.179999999993"/>
    <n v="11548.83"/>
    <n v="11500"/>
    <n v="-48.829999999999927"/>
    <d v="2017-03-27T00:00:00"/>
    <d v="2025-07-02T00:00:00"/>
    <n v="202101"/>
    <n v="12"/>
    <n v="24000"/>
    <n v="35500"/>
  </r>
  <r>
    <x v="119"/>
    <s v="91441900MA4X7PFE0G"/>
    <s v="东坑"/>
    <s v="中国银行股份有限公司东莞东坑支行"/>
    <s v="709470072797"/>
    <x v="1"/>
    <s v="陶小亮"/>
    <s v="360121199010083592"/>
    <s v="360121199010083592"/>
    <n v="12731.94"/>
    <n v="2037.11"/>
    <n v="2000"/>
    <n v="-37.1099999999999"/>
    <d v="2017-02-07T00:00:00"/>
    <d v="2025-07-02T00:00:00"/>
    <n v="202101"/>
    <n v="12"/>
    <n v="24000"/>
    <n v="26000"/>
  </r>
  <r>
    <x v="119"/>
    <s v="91441900MA4X7PFE0G"/>
    <s v="东坑"/>
    <s v="中国银行股份有限公司东莞东坑支行"/>
    <s v="709470072797"/>
    <x v="1"/>
    <s v="谢福豪"/>
    <s v="441900198901221977"/>
    <s v="441900198901221977"/>
    <n v="2507.3200000000002"/>
    <n v="401.17"/>
    <n v="0"/>
    <n v="-401.17"/>
    <d v="2020-01-01T00:00:00"/>
    <d v="2025-12-31T00:00:00"/>
    <n v="202101"/>
    <n v="12"/>
    <n v="24000"/>
    <n v="24000"/>
  </r>
  <r>
    <x v="119"/>
    <s v="91441900MA4X7PFE0G"/>
    <s v="东坑"/>
    <s v="中国银行股份有限公司东莞东坑支行"/>
    <s v="709470072797"/>
    <x v="1"/>
    <s v="韦丽婵"/>
    <s v="450921198512192861"/>
    <s v="450921198512192861"/>
    <n v="5668.62"/>
    <n v="906.98"/>
    <n v="0"/>
    <n v="-906.98"/>
    <d v="2018-06-21T00:00:00"/>
    <d v="2023-06-21T00:00:00"/>
    <n v="202101"/>
    <n v="12"/>
    <n v="24000"/>
    <n v="24000"/>
  </r>
  <r>
    <x v="120"/>
    <s v="91441900MA4UR0746B"/>
    <s v="东坑"/>
    <s v="中国工商银行股份有限公司东莞东坑支行"/>
    <s v="2010026119200269555"/>
    <x v="1"/>
    <s v="肖琴"/>
    <s v="522222198111011642"/>
    <s v="522222198111011642"/>
    <n v="22280.82"/>
    <n v="3500"/>
    <n v="3500"/>
    <n v="0"/>
    <d v="2020-08-09T00:00:00"/>
    <d v="2022-08-08T00:00:00"/>
    <n v="202101"/>
    <n v="12"/>
    <n v="24000"/>
    <n v="27500"/>
  </r>
  <r>
    <x v="120"/>
    <s v="91441900MA4UR0746B"/>
    <s v="东坑"/>
    <s v="中国工商银行股份有限公司东莞东坑支行"/>
    <s v="2010026119200269555"/>
    <x v="1"/>
    <s v="刘瑶瑶"/>
    <s v="610321198810031617"/>
    <s v="610321198810031617"/>
    <n v="39184.22"/>
    <n v="6200"/>
    <n v="6200"/>
    <n v="0"/>
    <d v="2019-04-01T00:00:00"/>
    <d v="2023-03-30T00:00:00"/>
    <n v="202101"/>
    <n v="12"/>
    <n v="24000"/>
    <n v="30200"/>
  </r>
  <r>
    <x v="120"/>
    <s v="91441900MA4UR0746B"/>
    <s v="东坑"/>
    <s v="中国工商银行股份有限公司东莞东坑支行"/>
    <s v="2010026119200269555"/>
    <x v="1"/>
    <s v="蔡星星"/>
    <s v="420922198811052878"/>
    <s v="420922198811052878"/>
    <n v="52491.519999999997"/>
    <n v="8300"/>
    <n v="8300"/>
    <n v="0"/>
    <d v="2020-08-09T00:00:00"/>
    <d v="2022-08-08T00:00:00"/>
    <n v="202101"/>
    <n v="12"/>
    <n v="24000"/>
    <n v="32300"/>
  </r>
  <r>
    <x v="120"/>
    <s v="91441900MA4UR0746B"/>
    <s v="东坑"/>
    <s v="中国工商银行股份有限公司东莞东坑支行"/>
    <s v="2010026119200269555"/>
    <x v="1"/>
    <s v="宋清妍"/>
    <s v="230125198204142425"/>
    <s v="230125198204142425"/>
    <n v="8171.51"/>
    <n v="1300"/>
    <n v="1300"/>
    <n v="0"/>
    <d v="2019-04-29T00:00:00"/>
    <d v="2023-04-27T00:00:00"/>
    <n v="202101"/>
    <n v="12"/>
    <n v="24000"/>
    <n v="25300"/>
  </r>
  <r>
    <x v="120"/>
    <s v="91441900MA4UR0746B"/>
    <s v="东坑"/>
    <s v="中国工商银行股份有限公司东莞东坑支行"/>
    <s v="2010026119200269555"/>
    <x v="1"/>
    <s v="廖志刚"/>
    <s v="430621198203180015"/>
    <s v="430621198203180015"/>
    <n v="10198.76"/>
    <n v="1600"/>
    <n v="1600"/>
    <n v="0"/>
    <d v="2020-08-09T00:00:00"/>
    <d v="2022-08-08T00:00:00"/>
    <n v="202101"/>
    <n v="12"/>
    <n v="24000"/>
    <n v="25600"/>
  </r>
  <r>
    <x v="120"/>
    <s v="91441900MA4UR0746B"/>
    <s v="东坑"/>
    <s v="中国工商银行股份有限公司东莞东坑支行"/>
    <s v="2010026119200269555"/>
    <x v="1"/>
    <s v="卢小艳"/>
    <s v="522222197608141667"/>
    <s v="522222197608141667"/>
    <n v="11250.63"/>
    <n v="1800"/>
    <n v="1800"/>
    <n v="0"/>
    <d v="2020-08-09T00:00:00"/>
    <d v="2022-08-08T00:00:00"/>
    <n v="202101"/>
    <n v="12"/>
    <n v="24000"/>
    <n v="25800"/>
  </r>
  <r>
    <x v="121"/>
    <s v="91441900784878494K"/>
    <s v="东坑"/>
    <s v="中国银行股份有限公司东莞东坑支行"/>
    <s v="687369846759"/>
    <x v="1"/>
    <s v="刘声金"/>
    <s v="352622197309082118"/>
    <s v="352622197309082118"/>
    <n v="64169.69"/>
    <n v="10200"/>
    <n v="10200"/>
    <n v="0"/>
    <d v="2015-09-02T00:00:00"/>
    <s v="长期"/>
    <n v="202101"/>
    <n v="12"/>
    <n v="24000"/>
    <n v="34200"/>
  </r>
  <r>
    <x v="121"/>
    <s v="91441900784878494K"/>
    <s v="东坑"/>
    <s v="中国银行股份有限公司东莞东坑支行"/>
    <s v="687369846759"/>
    <x v="1"/>
    <s v="刘凯"/>
    <s v="420923199210105015"/>
    <s v="420923199210105015"/>
    <n v="62619.92"/>
    <n v="10000"/>
    <n v="10000"/>
    <n v="0"/>
    <d v="2019-06-26T00:00:00"/>
    <d v="2025-06-25T00:00:00"/>
    <n v="202101"/>
    <n v="12"/>
    <n v="24000"/>
    <n v="34000"/>
  </r>
  <r>
    <x v="121"/>
    <s v="91441900784878494K"/>
    <s v="东坑"/>
    <s v="中国银行股份有限公司东莞东坑支行"/>
    <s v="687369846759"/>
    <x v="1"/>
    <s v="刘声泉"/>
    <s v="352622197608302117"/>
    <s v="352622197608302117"/>
    <n v="39083.54"/>
    <n v="6200"/>
    <n v="6200"/>
    <n v="0"/>
    <d v="2020-01-01T00:00:00"/>
    <d v="2023-01-01T00:00:00"/>
    <n v="202101"/>
    <n v="12"/>
    <n v="24000"/>
    <n v="30200"/>
  </r>
  <r>
    <x v="121"/>
    <s v="91441900784878494K"/>
    <s v="东坑"/>
    <s v="中国银行股份有限公司东莞东坑支行"/>
    <s v="687369846759"/>
    <x v="1"/>
    <s v="童振燚"/>
    <s v="352622198111162117"/>
    <s v="352622198111162117"/>
    <n v="25986.22"/>
    <n v="4100"/>
    <n v="4100"/>
    <n v="0"/>
    <d v="2019-06-26T00:00:00"/>
    <d v="2025-06-25T00:00:00"/>
    <n v="202101"/>
    <n v="12"/>
    <n v="24000"/>
    <n v="28100"/>
  </r>
  <r>
    <x v="121"/>
    <s v="91441900784878494K"/>
    <s v="东坑"/>
    <s v="中国银行股份有限公司东莞东坑支行"/>
    <s v="687369846759"/>
    <x v="1"/>
    <s v="杨学发"/>
    <s v="352622197506174513"/>
    <s v="352622197506174513"/>
    <n v="21354.66"/>
    <n v="3400"/>
    <n v="3400"/>
    <n v="0"/>
    <d v="2019-06-26T00:00:00"/>
    <d v="2025-06-25T00:00:00"/>
    <n v="202101"/>
    <n v="12"/>
    <n v="24000"/>
    <n v="27400"/>
  </r>
  <r>
    <x v="121"/>
    <s v="91441900784878494K"/>
    <s v="东坑"/>
    <s v="中国银行股份有限公司东莞东坑支行"/>
    <s v="687369846759"/>
    <x v="1"/>
    <s v="姚金城"/>
    <s v="445221198408041937"/>
    <s v="445221198408041937"/>
    <n v="18587.97"/>
    <n v="2900"/>
    <n v="2900"/>
    <n v="0"/>
    <d v="2019-06-26T00:00:00"/>
    <d v="2025-06-25T00:00:00"/>
    <n v="202101"/>
    <n v="12"/>
    <n v="24000"/>
    <n v="26900"/>
  </r>
  <r>
    <x v="122"/>
    <s v="9144190035462913XH"/>
    <s v="东坑"/>
    <s v="中国工商银行股份有限公司东莞东坑支行"/>
    <s v="2010026119200311896"/>
    <x v="1"/>
    <s v="贾琦"/>
    <s v="142632197909150018"/>
    <s v="142632197909150018"/>
    <n v="154206.84999999998"/>
    <n v="24600"/>
    <n v="24600"/>
    <n v="0"/>
    <d v="2021-04-19T00:00:00"/>
    <d v="2024-04-18T00:00:00"/>
    <n v="202105"/>
    <n v="8"/>
    <n v="16000"/>
    <n v="40600"/>
  </r>
  <r>
    <x v="122"/>
    <s v="9144190035462913XH"/>
    <s v="东坑"/>
    <s v="中国工商银行股份有限公司东莞东坑支行"/>
    <s v="2010026119200311896"/>
    <x v="1"/>
    <s v="朱润杰"/>
    <s v="533001198512064817"/>
    <s v="533001198512064817"/>
    <n v="19588.22"/>
    <n v="3200"/>
    <n v="3100"/>
    <n v="-100"/>
    <d v="2021-05-13T00:00:00"/>
    <d v="2024-05-12T00:00:00"/>
    <n v="202106"/>
    <n v="7"/>
    <n v="14000"/>
    <n v="17100"/>
  </r>
  <r>
    <x v="122"/>
    <s v="9144190035462913XH"/>
    <s v="东坑"/>
    <s v="中国工商银行股份有限公司东莞东坑支行"/>
    <s v="2010026119200311896"/>
    <x v="1"/>
    <s v="周岩钧"/>
    <s v="432402197912020011"/>
    <s v="432402197912020011"/>
    <n v="118207.82"/>
    <n v="18900"/>
    <n v="18900"/>
    <n v="0"/>
    <d v="2020-01-02T00:00:00"/>
    <d v="2023-01-01T00:00:00"/>
    <n v="202101"/>
    <n v="12"/>
    <n v="24000"/>
    <n v="42900"/>
  </r>
  <r>
    <x v="122"/>
    <s v="9144190035462913XH"/>
    <s v="东坑"/>
    <s v="中国工商银行股份有限公司东莞东坑支行"/>
    <s v="2010026119200311896"/>
    <x v="1"/>
    <s v="谭欣"/>
    <s v="140882198110110012"/>
    <s v="140882198110110012"/>
    <n v="32672.98"/>
    <n v="5200"/>
    <n v="5200"/>
    <n v="0"/>
    <d v="2020-04-06T00:00:00"/>
    <d v="2023-04-05T00:00:00"/>
    <n v="202101"/>
    <n v="12"/>
    <n v="24000"/>
    <n v="29200"/>
  </r>
  <r>
    <x v="122"/>
    <s v="9144190035462913XH"/>
    <s v="东坑"/>
    <s v="中国工商银行股份有限公司东莞东坑支行"/>
    <s v="2010026119200311896"/>
    <x v="1"/>
    <s v="张和胜"/>
    <s v="360430197709240313"/>
    <s v="360430197709240313"/>
    <n v="158913.95000000001"/>
    <n v="25400"/>
    <n v="25400"/>
    <n v="0"/>
    <d v="2020-01-01T00:00:00"/>
    <d v="2023-01-01T00:00:00"/>
    <n v="202101"/>
    <n v="12"/>
    <n v="24000"/>
    <n v="49400"/>
  </r>
  <r>
    <x v="122"/>
    <s v="9144190035462913XH"/>
    <s v="东坑"/>
    <s v="中国工商银行股份有限公司东莞东坑支行"/>
    <s v="2010026119200311896"/>
    <x v="1"/>
    <s v="罗赞兴"/>
    <s v="411282198202065515"/>
    <s v="411282198202065515"/>
    <n v="42962.23"/>
    <n v="6800"/>
    <n v="6800"/>
    <n v="0"/>
    <d v="2020-01-01T00:00:00"/>
    <d v="2023-01-01T00:00:00"/>
    <n v="202101"/>
    <n v="12"/>
    <n v="24000"/>
    <n v="30800"/>
  </r>
  <r>
    <x v="123"/>
    <s v="91441900MA51G5AM10"/>
    <s v="东坑"/>
    <s v="东莞农村商业银行股份有限公司东坑塔岗分理处"/>
    <s v="250060190010003752"/>
    <x v="1"/>
    <s v="柯一正"/>
    <s v="04097821"/>
    <s v="04097821"/>
    <n v="38945.160000000003"/>
    <n v="38945.160000000003"/>
    <n v="6200"/>
    <n v="-32745.160000000003"/>
    <d v="2020-07-30T00:00:00"/>
    <d v="2023-07-29T00:00:00"/>
    <n v="202101"/>
    <n v="12"/>
    <n v="24000"/>
    <n v="30200"/>
  </r>
  <r>
    <x v="123"/>
    <s v="91441900MA51G5AM10"/>
    <s v="东坑"/>
    <s v="东莞农村商业银行股份有限公司东坑塔岗分理处"/>
    <s v="250060190010003752"/>
    <x v="1"/>
    <s v="杨吉芳"/>
    <s v="43122219851010291X"/>
    <s v="43122219851010291X"/>
    <n v="14733.27"/>
    <n v="17913.560000000001"/>
    <n v="2300"/>
    <n v="-15613.560000000001"/>
    <d v="2020-07-01T00:00:00"/>
    <d v="2023-06-30T00:00:00"/>
    <n v="202101"/>
    <n v="12"/>
    <n v="24000"/>
    <n v="26300"/>
  </r>
  <r>
    <x v="123"/>
    <s v="91441900MA51G5AM10"/>
    <s v="东坑"/>
    <s v="东莞农村商业银行股份有限公司东坑塔岗分理处"/>
    <s v="250060190010003752"/>
    <x v="1"/>
    <s v="黄桂华"/>
    <s v="510623197707236324"/>
    <s v="510623197707236324"/>
    <n v="9456.4699999999993"/>
    <n v="10524.87"/>
    <n v="1500"/>
    <n v="-9024.8700000000008"/>
    <d v="2020-12-03T00:00:00"/>
    <d v="2023-12-02T00:00:00"/>
    <n v="202101"/>
    <n v="12"/>
    <n v="24000"/>
    <n v="25500"/>
  </r>
  <r>
    <x v="123"/>
    <s v="91441900MA51G5AM10"/>
    <s v="东坑"/>
    <s v="东莞农村商业银行股份有限公司东坑塔岗分理处"/>
    <s v="250060190010003752"/>
    <x v="1"/>
    <s v="王琮盟"/>
    <s v="03445732"/>
    <s v="03445732"/>
    <n v="29336.95"/>
    <n v="29336.95"/>
    <n v="4600"/>
    <n v="-24736.95"/>
    <d v="2020-08-26T00:00:00"/>
    <d v="2023-08-25T00:00:00"/>
    <n v="202101"/>
    <n v="12"/>
    <n v="24000"/>
    <n v="28600"/>
  </r>
  <r>
    <x v="123"/>
    <s v="91441900MA51G5AM10"/>
    <s v="东坑"/>
    <s v="东莞农村商业银行股份有限公司东坑塔岗分理处"/>
    <s v="250060190010003752"/>
    <x v="1"/>
    <s v="戴进国"/>
    <s v="91441900MA51G5AM10"/>
    <s v="350623198307041039"/>
    <n v="19243.560000000001"/>
    <n v="19243.560000000001"/>
    <n v="3000"/>
    <n v="-16243.560000000001"/>
    <d v="2019-03-16T00:00:00"/>
    <d v="2025-03-15T00:00:00"/>
    <n v="202101"/>
    <n v="12"/>
    <n v="24000"/>
    <n v="27000"/>
  </r>
  <r>
    <x v="123"/>
    <s v="91441900MA51G5AM10"/>
    <s v="东坑"/>
    <s v="东莞农村商业银行股份有限公司东坑塔岗分理处"/>
    <s v="250060190010003752"/>
    <x v="1"/>
    <s v="曾嘉健"/>
    <s v="06545086"/>
    <s v="06545086"/>
    <n v="36681.910000000003"/>
    <n v="38399.370000000003"/>
    <n v="5800"/>
    <n v="-32599.370000000003"/>
    <d v="2021-10-19T00:00:00"/>
    <d v="2023-10-18T00:00:00"/>
    <n v="202101"/>
    <n v="12"/>
    <n v="24000"/>
    <n v="29800"/>
  </r>
  <r>
    <x v="124"/>
    <s v="914419007436747351"/>
    <s v="凤岗"/>
    <s v="中国建设银行股份有限公司东莞凤岗支行"/>
    <s v="44001779438052500168"/>
    <x v="1"/>
    <s v="黄粤宁"/>
    <s v="52252619730123561X"/>
    <s v="52252619730123561X"/>
    <n v="194140.4"/>
    <n v="31062.464"/>
    <n v="31000"/>
    <n v="-62.463999999999942"/>
    <d v="2017-01-18T00:00:00"/>
    <d v="2027-01-17T00:00:00"/>
    <n v="202101"/>
    <n v="12"/>
    <n v="24000"/>
    <n v="55000"/>
  </r>
  <r>
    <x v="124"/>
    <s v="914419007436747351"/>
    <s v="凤岗"/>
    <s v="中国建设银行股份有限公司东莞凤岗支行"/>
    <s v="44001779438052500168"/>
    <x v="1"/>
    <s v="黄展忠"/>
    <s v="330326197503265317"/>
    <s v="330326197503265317"/>
    <n v="35311.74"/>
    <n v="5649.8783999999996"/>
    <n v="5600"/>
    <n v="-49.878399999999601"/>
    <d v="2021-01-01T00:00:00"/>
    <s v="长期"/>
    <n v="202101"/>
    <n v="12"/>
    <n v="24000"/>
    <n v="29600"/>
  </r>
  <r>
    <x v="124"/>
    <s v="914419007436747351"/>
    <s v="凤岗"/>
    <s v="中国建设银行股份有限公司东莞凤岗支行"/>
    <s v="44001779438052500168"/>
    <x v="1"/>
    <s v="刘太宾"/>
    <s v="370922196805221395"/>
    <s v="370922196805221395"/>
    <n v="65516.56"/>
    <n v="10482.649600000001"/>
    <n v="10400"/>
    <n v="-82.649600000000646"/>
    <d v="2017-07-17T00:00:00"/>
    <s v="长期"/>
    <n v="202101"/>
    <n v="12"/>
    <n v="24000"/>
    <n v="34400"/>
  </r>
  <r>
    <x v="124"/>
    <s v="914419007436747351"/>
    <s v="凤岗"/>
    <s v="中国建设银行股份有限公司东莞凤岗支行"/>
    <s v="44001779438052500168"/>
    <x v="1"/>
    <s v="卢波清"/>
    <s v="430602197208221097"/>
    <s v="430602197208221097"/>
    <n v="20531.34"/>
    <n v="3285.0144"/>
    <n v="3200"/>
    <n v="-85.014400000000023"/>
    <d v="2017-01-01T00:00:00"/>
    <s v="长期"/>
    <n v="202101"/>
    <n v="12"/>
    <n v="24000"/>
    <n v="27200"/>
  </r>
  <r>
    <x v="124"/>
    <s v="914419007436747351"/>
    <s v="凤岗"/>
    <s v="中国建设银行股份有限公司东莞凤岗支行"/>
    <s v="44001779438052500168"/>
    <x v="1"/>
    <s v="马浩钧"/>
    <s v="421102198706240617"/>
    <s v="421102198706240617"/>
    <n v="14082.759999999998"/>
    <n v="2253.2415999999998"/>
    <n v="2200"/>
    <n v="-53.241599999999835"/>
    <d v="2019-03-28T00:00:00"/>
    <d v="2027-03-27T00:00:00"/>
    <n v="202101"/>
    <n v="12"/>
    <n v="24000"/>
    <n v="26200"/>
  </r>
  <r>
    <x v="124"/>
    <s v="914419007436747351"/>
    <s v="凤岗"/>
    <s v="中国建设银行股份有限公司东莞凤岗支行"/>
    <s v="44001779438052500168"/>
    <x v="1"/>
    <s v="彭浩毅"/>
    <s v="430103197503183512"/>
    <s v="430103197503183512"/>
    <n v="35571.96"/>
    <n v="5691.5136000000002"/>
    <n v="5600"/>
    <n v="-91.513600000000224"/>
    <d v="2020-10-01T00:00:00"/>
    <d v="2025-09-30T00:00:00"/>
    <n v="202101"/>
    <n v="12"/>
    <n v="24000"/>
    <n v="29600"/>
  </r>
  <r>
    <x v="124"/>
    <s v="914419007436747351"/>
    <s v="凤岗"/>
    <s v="中国建设银行股份有限公司东莞凤岗支行"/>
    <s v="44001779438052500168"/>
    <x v="1"/>
    <s v="王南阳"/>
    <s v="430626197711185274"/>
    <s v="430626197711185274"/>
    <n v="29928.55"/>
    <n v="4788.5680000000002"/>
    <n v="4700"/>
    <n v="-88.568000000000211"/>
    <d v="2021-01-01T00:00:00"/>
    <s v="长期"/>
    <n v="202101"/>
    <n v="12"/>
    <n v="24000"/>
    <n v="28700"/>
  </r>
  <r>
    <x v="124"/>
    <s v="914419007436747351"/>
    <s v="凤岗"/>
    <s v="中国建设银行股份有限公司东莞凤岗支行"/>
    <s v="44001779438052500168"/>
    <x v="1"/>
    <s v="邬亮"/>
    <s v="500225198402147594"/>
    <s v="500225198402147594"/>
    <n v="10646.74"/>
    <n v="1703.4784"/>
    <n v="1700"/>
    <n v="-3.4783999999999651"/>
    <d v="2017-10-01T00:00:00"/>
    <d v="2022-09-30T00:00:00"/>
    <n v="202101"/>
    <n v="12"/>
    <n v="24000"/>
    <n v="25700"/>
  </r>
  <r>
    <x v="124"/>
    <s v="914419007436747351"/>
    <s v="凤岗"/>
    <s v="中国建设银行股份有限公司东莞凤岗支行"/>
    <s v="44001779438052500168"/>
    <x v="1"/>
    <s v="吴晓芳"/>
    <s v="320511197412142025"/>
    <s v="320511197412142025"/>
    <n v="138753.61000000002"/>
    <n v="22200.577600000001"/>
    <n v="22200"/>
    <n v="-0.57760000000052969"/>
    <d v="2016-12-01T00:00:00"/>
    <s v="长期"/>
    <n v="202101"/>
    <n v="12"/>
    <n v="24000"/>
    <n v="46200"/>
  </r>
  <r>
    <x v="124"/>
    <s v="914419007436747351"/>
    <s v="凤岗"/>
    <s v="中国建设银行股份有限公司东莞凤岗支行"/>
    <s v="44001779438052500168"/>
    <x v="1"/>
    <s v="苏晨"/>
    <s v="33032619900928604X"/>
    <s v="33032619900928604X"/>
    <n v="45226.32"/>
    <n v="7236.2111999999997"/>
    <n v="7200"/>
    <n v="-36.211199999999735"/>
    <d v="2020-10-01T00:00:00"/>
    <d v="2025-09-30T00:00:00"/>
    <n v="202101"/>
    <n v="12"/>
    <n v="24000"/>
    <n v="31200"/>
  </r>
  <r>
    <x v="125"/>
    <s v="91441900618322458U"/>
    <s v="凤岗"/>
    <s v="中国银行股份有限公司东莞凤岗盐田支行"/>
    <s v="723771131873"/>
    <x v="1"/>
    <s v="刘仁"/>
    <s v="441624197302191112"/>
    <s v="441624197302191112"/>
    <n v="72369.03"/>
    <n v="11579.04"/>
    <n v="11500"/>
    <n v="-79.040000000000873"/>
    <d v="2007-12-25T00:00:00"/>
    <s v="长期"/>
    <s v="202101"/>
    <n v="12"/>
    <n v="24000"/>
    <n v="35500"/>
  </r>
  <r>
    <x v="125"/>
    <s v="91441900618322458U"/>
    <s v="凤岗"/>
    <s v="中国银行股份有限公司东莞凤岗盐田支行"/>
    <s v="723771131873"/>
    <x v="1"/>
    <s v="王亚云"/>
    <s v="440923197209294845"/>
    <s v="440923197209294845"/>
    <n v="37816.22"/>
    <n v="6050.6"/>
    <n v="6000"/>
    <n v="-50.600000000000364"/>
    <d v="2007-12-25T00:00:00"/>
    <s v="长期"/>
    <s v="202101"/>
    <n v="12"/>
    <n v="24000"/>
    <n v="30000"/>
  </r>
  <r>
    <x v="125"/>
    <s v="91441900618322458U"/>
    <s v="凤岗"/>
    <s v="中国银行股份有限公司东莞凤岗盐田支行"/>
    <s v="723771131873"/>
    <x v="1"/>
    <s v="邓多想"/>
    <s v="441900197909115349"/>
    <s v="441900197909115349"/>
    <n v="12738.87"/>
    <n v="2038.22"/>
    <n v="2000"/>
    <n v="-38.220000000000027"/>
    <d v="2018-01-01T00:00:00"/>
    <s v="长期"/>
    <s v="202101"/>
    <n v="12"/>
    <n v="24000"/>
    <n v="26000"/>
  </r>
  <r>
    <x v="126"/>
    <s v="91441900574491240G"/>
    <s v="凤岗"/>
    <s v="东莞农村商业银行股份有限公司凤岗支行"/>
    <s v="200010190010014168"/>
    <x v="1"/>
    <s v="罗小虹"/>
    <s v="441422197705203428"/>
    <s v="441422197705203428"/>
    <n v="65808.25"/>
    <n v="10529.32"/>
    <n v="10500"/>
    <n v="-29.319999999999709"/>
    <d v="2016-11-18T00:00:00"/>
    <d v="2022-11-17T00:00:00"/>
    <n v="202101"/>
    <n v="12"/>
    <n v="24000"/>
    <n v="34500"/>
  </r>
  <r>
    <x v="126"/>
    <s v="91441900574491240G"/>
    <s v="凤岗"/>
    <s v="东莞农村商业银行股份有限公司凤岗支行"/>
    <s v="200010190010014168"/>
    <x v="1"/>
    <s v="王小菊"/>
    <s v="510522197408281641"/>
    <s v="510522197408281641"/>
    <n v="14716.1"/>
    <n v="2354.576"/>
    <n v="2300"/>
    <n v="-54.576000000000022"/>
    <d v="2008-01-30T00:00:00"/>
    <s v="长期"/>
    <n v="202101"/>
    <n v="12"/>
    <n v="24000"/>
    <n v="26300"/>
  </r>
  <r>
    <x v="126"/>
    <s v="91441900574491240G"/>
    <s v="凤岗"/>
    <s v="东莞农村商业银行股份有限公司凤岗支行"/>
    <s v="200010190010014168"/>
    <x v="1"/>
    <s v="罗志勇"/>
    <s v="513028197501040897"/>
    <s v="513028197501040897"/>
    <n v="11266"/>
    <n v="1802.56"/>
    <n v="1800"/>
    <n v="-2.5599999999999454"/>
    <d v="2008-01-25T00:00:00"/>
    <s v="长期"/>
    <n v="202101"/>
    <n v="12"/>
    <n v="24000"/>
    <n v="25800"/>
  </r>
  <r>
    <x v="126"/>
    <s v="91441900574491240G"/>
    <s v="凤岗"/>
    <s v="东莞农村商业银行股份有限公司凤岗支行"/>
    <s v="200010190010014168"/>
    <x v="1"/>
    <s v="肖齐家"/>
    <s v="432503197601078197"/>
    <s v="432503197601078197"/>
    <n v="6745.6"/>
    <n v="1079.3"/>
    <n v="1000"/>
    <n v="-79.299999999999955"/>
    <d v="2008-01-22T00:00:00"/>
    <s v="长期"/>
    <n v="202101"/>
    <n v="12"/>
    <n v="24000"/>
    <n v="25000"/>
  </r>
  <r>
    <x v="126"/>
    <s v="91441900574491240G"/>
    <s v="凤岗"/>
    <s v="东莞农村商业银行股份有限公司凤岗支行"/>
    <s v="200010190010014168"/>
    <x v="1"/>
    <s v="吴寿福"/>
    <s v="360102197608148014"/>
    <s v="360102197608148014"/>
    <n v="7836.3"/>
    <n v="1253.8879999999999"/>
    <n v="1200"/>
    <n v="-53.88799999999992"/>
    <d v="2008-01-24T00:00:00"/>
    <s v="长期"/>
    <n v="202101"/>
    <n v="12"/>
    <n v="24000"/>
    <n v="25200"/>
  </r>
  <r>
    <x v="126"/>
    <s v="91441900574491240G"/>
    <s v="凤岗"/>
    <s v="东莞农村商业银行股份有限公司凤岗支行"/>
    <s v="200010190010014168"/>
    <x v="1"/>
    <s v="蒋小军"/>
    <s v="430312197107264019"/>
    <s v="430312197107264019"/>
    <n v="20610.599999999999"/>
    <n v="3297.6959999999999"/>
    <n v="3200"/>
    <n v="-97.695999999999913"/>
    <d v="2008-01-01T00:00:00"/>
    <s v="长期"/>
    <n v="202101"/>
    <n v="12"/>
    <n v="24000"/>
    <n v="27200"/>
  </r>
  <r>
    <x v="127"/>
    <s v="91441900618116988B"/>
    <s v="凤岗"/>
    <s v="中国银行股份有限公司东莞凤岗支行"/>
    <s v="712057741000"/>
    <x v="1"/>
    <s v="陈惠兰"/>
    <s v="430724198006064626"/>
    <s v="430724198006064626"/>
    <n v="6757.14"/>
    <n v="1000"/>
    <n v="1000"/>
    <n v="0"/>
    <d v="2009-08-01T00:00:00"/>
    <s v="长期"/>
    <s v="202101"/>
    <n v="12"/>
    <n v="24000"/>
    <n v="25000"/>
  </r>
  <r>
    <x v="127"/>
    <s v="91441900618116988B"/>
    <s v="凤岗"/>
    <s v="中国银行股份有限公司东莞凤岗支行"/>
    <s v="712057741000"/>
    <x v="1"/>
    <s v="潘继水"/>
    <s v="440421198307258076"/>
    <s v="440421198307258076"/>
    <n v="7663.39"/>
    <n v="1200"/>
    <n v="1200"/>
    <n v="0"/>
    <d v="2014-08-07T00:00:00"/>
    <s v="长期"/>
    <s v="202101"/>
    <n v="12"/>
    <n v="24000"/>
    <n v="25200"/>
  </r>
  <r>
    <x v="127"/>
    <s v="91441900618116988B"/>
    <s v="凤岗"/>
    <s v="中国银行股份有限公司东莞凤岗支行"/>
    <s v="712057741000"/>
    <x v="1"/>
    <s v="解安军"/>
    <s v="610402196909182316"/>
    <s v="610402196909182316"/>
    <n v="4388.29"/>
    <n v="700"/>
    <n v="0"/>
    <n v="-700"/>
    <d v="2018-03-01T00:00:00"/>
    <d v="2027-02-28T00:00:00"/>
    <s v="202101"/>
    <n v="12"/>
    <n v="24000"/>
    <n v="24000"/>
  </r>
  <r>
    <x v="127"/>
    <s v="91441900618116988B"/>
    <s v="凤岗"/>
    <s v="中国银行股份有限公司东莞凤岗支行"/>
    <s v="712057741000"/>
    <x v="1"/>
    <s v="何玉章"/>
    <s v="432828197404025612"/>
    <s v="432828197404025612"/>
    <n v="3580.86"/>
    <n v="500"/>
    <n v="0"/>
    <n v="-500"/>
    <d v="2008-08-01T00:00:00"/>
    <s v="长期"/>
    <s v="202101"/>
    <n v="12"/>
    <n v="24000"/>
    <n v="24000"/>
  </r>
  <r>
    <x v="127"/>
    <s v="91441900618116988B"/>
    <s v="凤岗"/>
    <s v="中国银行股份有限公司东莞凤岗支行"/>
    <s v="712057741000"/>
    <x v="1"/>
    <s v="黄仁堂"/>
    <s v="362329197303200611"/>
    <s v="362329197303200611"/>
    <n v="4439.87"/>
    <n v="700"/>
    <n v="0"/>
    <n v="-700"/>
    <d v="2004-08-13T00:00:00"/>
    <s v="长期"/>
    <s v="202101"/>
    <n v="12"/>
    <n v="24000"/>
    <n v="24000"/>
  </r>
  <r>
    <x v="127"/>
    <s v="91441900618116988B"/>
    <s v="凤岗"/>
    <s v="中国银行股份有限公司东莞凤岗支行"/>
    <s v="712057741000"/>
    <x v="1"/>
    <s v="彭先锋"/>
    <s v="441423197008130434"/>
    <s v="441423197008130434"/>
    <n v="3823.3"/>
    <n v="400"/>
    <n v="0"/>
    <n v="-400"/>
    <d v="2008-08-01T00:00:00"/>
    <s v="长期"/>
    <s v="202101"/>
    <n v="12"/>
    <n v="24000"/>
    <n v="24000"/>
  </r>
  <r>
    <x v="127"/>
    <s v="91441900618116988B"/>
    <s v="凤岗"/>
    <s v="中国银行股份有限公司东莞凤岗支行"/>
    <s v="712057741000"/>
    <x v="1"/>
    <s v="李成应"/>
    <s v="512926197505054511"/>
    <s v="512926197505054511"/>
    <n v="1309.9100000000001"/>
    <n v="200"/>
    <n v="0"/>
    <n v="-200"/>
    <d v="2008-08-01T00:00:00"/>
    <s v="长期"/>
    <s v="202101"/>
    <n v="12"/>
    <n v="24000"/>
    <n v="24000"/>
  </r>
  <r>
    <x v="127"/>
    <s v="91441900618116988B"/>
    <s v="凤岗"/>
    <s v="中国银行股份有限公司东莞凤岗支行"/>
    <s v="712057741000"/>
    <x v="1"/>
    <s v="成学林"/>
    <s v="610628197907013315"/>
    <s v="610628197907013315"/>
    <n v="1560.25"/>
    <n v="300"/>
    <n v="0"/>
    <n v="-300"/>
    <d v="2009-08-01T00:00:00"/>
    <s v="长期"/>
    <s v="202101"/>
    <n v="12"/>
    <n v="24000"/>
    <n v="24000"/>
  </r>
  <r>
    <x v="127"/>
    <s v="91441900618116988B"/>
    <s v="凤岗"/>
    <s v="中国银行股份有限公司东莞凤岗支行"/>
    <s v="712057741000"/>
    <x v="1"/>
    <s v="张定红"/>
    <s v="412923197905152513"/>
    <s v="412923197905152513"/>
    <n v="1625.01"/>
    <n v="200"/>
    <n v="0"/>
    <n v="-200"/>
    <d v="2012-07-31T00:00:00"/>
    <s v="长期"/>
    <s v="202101"/>
    <n v="12"/>
    <n v="24000"/>
    <n v="24000"/>
  </r>
  <r>
    <x v="127"/>
    <s v="91441900618116988B"/>
    <s v="凤岗"/>
    <s v="中国银行股份有限公司东莞凤岗支行"/>
    <s v="712057741000"/>
    <x v="1"/>
    <s v="刘燕芳"/>
    <s v="420921197912222900"/>
    <s v="420921197912222900"/>
    <n v="1201.0999999999999"/>
    <n v="100"/>
    <n v="0"/>
    <n v="-100"/>
    <d v="2009-08-01T00:00:00"/>
    <s v="长期"/>
    <s v="202101"/>
    <n v="12"/>
    <n v="24000"/>
    <n v="24000"/>
  </r>
  <r>
    <x v="128"/>
    <s v="91441900557326817Y"/>
    <s v="凤岗"/>
    <s v="中国工商银行股份有限公司东莞凤岗支行"/>
    <s v="2010029319200291162"/>
    <x v="1"/>
    <s v="林岭姑"/>
    <s v="360781198603244210"/>
    <s v="360781198603244210"/>
    <n v="386.78"/>
    <n v="61.88"/>
    <n v="0"/>
    <n v="-61.88"/>
    <d v="2019-03-05T00:00:00"/>
    <d v="2025-03-04T00:00:00"/>
    <n v="202101"/>
    <n v="12"/>
    <n v="24000"/>
    <n v="24000"/>
  </r>
  <r>
    <x v="128"/>
    <s v="91441900557326817Y"/>
    <s v="凤岗"/>
    <s v="中国工商银行股份有限公司东莞凤岗支行"/>
    <s v="2010029319200291162"/>
    <x v="1"/>
    <s v="廖伟林"/>
    <s v="441502198706182694"/>
    <s v="441502198706182694"/>
    <n v="2072.35"/>
    <n v="331.58"/>
    <n v="0"/>
    <n v="-331.58"/>
    <d v="2018-09-18T00:00:00"/>
    <d v="2024-09-17T00:00:00"/>
    <n v="202101"/>
    <n v="12"/>
    <n v="24000"/>
    <n v="24000"/>
  </r>
  <r>
    <x v="128"/>
    <s v="91441900557326817Y"/>
    <s v="凤岗"/>
    <s v="中国工商银行股份有限公司东莞凤岗支行"/>
    <s v="2010029319200291162"/>
    <x v="1"/>
    <s v="刘方方"/>
    <s v="432503199004250322"/>
    <s v="432503199004250322"/>
    <n v="7415.24"/>
    <n v="1186.44"/>
    <n v="1100"/>
    <n v="-86.440000000000055"/>
    <d v="2019-09-14T00:00:00"/>
    <d v="2022-09-13T00:00:00"/>
    <n v="202101"/>
    <n v="12"/>
    <n v="24000"/>
    <n v="25100"/>
  </r>
  <r>
    <x v="128"/>
    <s v="91441900557326817Y"/>
    <s v="凤岗"/>
    <s v="中国工商银行股份有限公司东莞凤岗支行"/>
    <s v="2010029319200291162"/>
    <x v="1"/>
    <s v="彭交付"/>
    <s v="431021198710088852"/>
    <s v="431021198710088852"/>
    <n v="5098.49"/>
    <n v="815.76"/>
    <n v="0"/>
    <n v="-815.76"/>
    <d v="2019-11-22T00:00:00"/>
    <d v="2022-11-21T00:00:00"/>
    <n v="202101"/>
    <n v="12"/>
    <n v="24000"/>
    <n v="24000"/>
  </r>
  <r>
    <x v="128"/>
    <s v="91441900557326817Y"/>
    <s v="凤岗"/>
    <s v="中国工商银行股份有限公司东莞凤岗支行"/>
    <s v="2010029319200291162"/>
    <x v="1"/>
    <s v="张义珠"/>
    <s v="232332199507106019"/>
    <s v="232332199507106019"/>
    <n v="207.26"/>
    <n v="33.159999999999997"/>
    <n v="0"/>
    <n v="-33.159999999999997"/>
    <d v="2020-03-16T00:00:00"/>
    <d v="2023-03-15T00:00:00"/>
    <n v="202101"/>
    <n v="12"/>
    <n v="24000"/>
    <n v="24000"/>
  </r>
  <r>
    <x v="128"/>
    <s v="91441900557326817Y"/>
    <s v="凤岗"/>
    <s v="中国工商银行股份有限公司东莞凤岗支行"/>
    <s v="2010029319200291162"/>
    <x v="1"/>
    <s v="陈晓贤"/>
    <s v="445221197808255657"/>
    <s v="445221197808255657"/>
    <n v="1002.74"/>
    <n v="160.44"/>
    <n v="0"/>
    <n v="-160.44"/>
    <d v="2020-02-21T00:00:00"/>
    <d v="2023-02-20T00:00:00"/>
    <n v="202101"/>
    <n v="12"/>
    <n v="24000"/>
    <n v="24000"/>
  </r>
  <r>
    <x v="128"/>
    <s v="91441900557326817Y"/>
    <s v="凤岗"/>
    <s v="中国工商银行股份有限公司东莞凤岗支行"/>
    <s v="2010029319200291162"/>
    <x v="1"/>
    <s v="杨媛媛"/>
    <s v="440106199406281866"/>
    <s v="440106199406281866"/>
    <n v="74.72"/>
    <n v="11.96"/>
    <n v="0"/>
    <n v="-11.96"/>
    <d v="2020-10-10T00:00:00"/>
    <d v="2023-10-09T00:00:00"/>
    <n v="202101"/>
    <n v="12"/>
    <n v="24000"/>
    <n v="24000"/>
  </r>
  <r>
    <x v="128"/>
    <s v="91441900557326817Y"/>
    <s v="凤岗"/>
    <s v="中国工商银行股份有限公司东莞凤岗支行"/>
    <s v="2010029319200291162"/>
    <x v="1"/>
    <s v="蔡菊红"/>
    <s v="430903198310203028"/>
    <s v="430903198310203028"/>
    <n v="0"/>
    <n v="0"/>
    <n v="0"/>
    <n v="0"/>
    <d v="2018-03-29T00:00:00"/>
    <d v="2024-03-28T00:00:00"/>
    <n v="202101"/>
    <n v="12"/>
    <n v="24000"/>
    <n v="24000"/>
  </r>
  <r>
    <x v="128"/>
    <s v="91441900557326817Y"/>
    <s v="凤岗"/>
    <s v="中国工商银行股份有限公司东莞凤岗支行"/>
    <s v="2010029319200291162"/>
    <x v="1"/>
    <s v="郑小莉"/>
    <s v="510282197806182964"/>
    <s v="510282197806182964"/>
    <n v="6486.47"/>
    <n v="1037.8399999999999"/>
    <n v="1000"/>
    <n v="-37.839999999999918"/>
    <d v="2020-07-03T00:00:00"/>
    <d v="2023-07-02T00:00:00"/>
    <n v="202101"/>
    <n v="12"/>
    <n v="24000"/>
    <n v="25000"/>
  </r>
  <r>
    <x v="128"/>
    <s v="91441900557326817Y"/>
    <s v="凤岗"/>
    <s v="中国工商银行股份有限公司东莞凤岗支行"/>
    <s v="2010029319200291162"/>
    <x v="1"/>
    <s v="孙文芳"/>
    <s v="421023198509045309"/>
    <s v="421023198509045309"/>
    <n v="303.29000000000002"/>
    <n v="48.53"/>
    <n v="0"/>
    <n v="-48.53"/>
    <d v="2019-12-31T00:00:00"/>
    <d v="2022-12-30T00:00:00"/>
    <n v="202101"/>
    <n v="12"/>
    <n v="24000"/>
    <n v="24000"/>
  </r>
  <r>
    <x v="129"/>
    <s v="914419007929565529"/>
    <s v="凤岗"/>
    <s v="东莞银行股份有限公司凤岗支行"/>
    <s v="590003201000008"/>
    <x v="1"/>
    <s v="王丽"/>
    <s v="232103197506257040"/>
    <s v="232103197506257040"/>
    <n v="5236.1000000000004"/>
    <n v="837.78"/>
    <n v="0"/>
    <n v="-837.78"/>
    <d v="2008-01-01T00:00:00"/>
    <s v="长期"/>
    <s v="202101"/>
    <n v="12"/>
    <n v="24000"/>
    <n v="24000"/>
  </r>
  <r>
    <x v="129"/>
    <s v="914419007929565529"/>
    <s v="凤岗"/>
    <s v="东莞银行股份有限公司凤岗支行"/>
    <s v="590003201000008"/>
    <x v="1"/>
    <s v="王汉民"/>
    <s v="620502196910050035"/>
    <s v="620502196910050035"/>
    <n v="50151.63"/>
    <n v="8024.26"/>
    <n v="8000"/>
    <n v="-24.260000000000218"/>
    <d v="2017-01-01T00:00:00"/>
    <s v="长期"/>
    <s v="202101"/>
    <n v="12"/>
    <n v="24000"/>
    <n v="32000"/>
  </r>
  <r>
    <x v="129"/>
    <s v="914419007929565529"/>
    <s v="凤岗"/>
    <s v="东莞银行股份有限公司凤岗支行"/>
    <s v="590003201000008"/>
    <x v="1"/>
    <s v="钟佩伶"/>
    <s v="440402199109299083"/>
    <s v="440402199109299083"/>
    <n v="518.49"/>
    <n v="82.96"/>
    <n v="0"/>
    <n v="-82.96"/>
    <d v="2018-11-26T00:00:00"/>
    <d v="2027-11-30T00:00:00"/>
    <s v="202101"/>
    <n v="12"/>
    <n v="24000"/>
    <n v="24000"/>
  </r>
  <r>
    <x v="129"/>
    <s v="914419007929565529"/>
    <s v="凤岗"/>
    <s v="东莞银行股份有限公司凤岗支行"/>
    <s v="590003201000008"/>
    <x v="1"/>
    <s v="曹凤姣"/>
    <s v="430903198311056920"/>
    <s v="430903198311056920"/>
    <n v="4627.51"/>
    <n v="740.4"/>
    <n v="0"/>
    <n v="-740.4"/>
    <d v="2019-03-04T00:00:00"/>
    <d v="2028-03-31T00:00:00"/>
    <s v="202101"/>
    <n v="12"/>
    <n v="24000"/>
    <n v="24000"/>
  </r>
  <r>
    <x v="129"/>
    <s v="914419007929565529"/>
    <s v="凤岗"/>
    <s v="东莞银行股份有限公司凤岗支行"/>
    <s v="590003201000008"/>
    <x v="1"/>
    <s v="莫玉林"/>
    <s v="430523197711273587"/>
    <s v="430523197711273587"/>
    <n v="7064.91"/>
    <n v="1130.3900000000001"/>
    <n v="1100"/>
    <n v="-30.3900000000001"/>
    <d v="2019-12-01T00:00:00"/>
    <d v="2025-12-31T00:00:00"/>
    <s v="202101"/>
    <n v="12"/>
    <n v="24000"/>
    <n v="25100"/>
  </r>
  <r>
    <x v="129"/>
    <s v="914419007929565529"/>
    <s v="凤岗"/>
    <s v="东莞银行股份有限公司凤岗支行"/>
    <s v="590003201000008"/>
    <x v="1"/>
    <s v="王长生"/>
    <s v="362101196511270735"/>
    <s v="362101196511270735"/>
    <n v="36205.449999999997"/>
    <n v="5792.87"/>
    <n v="5700"/>
    <n v="-92.869999999999891"/>
    <d v="2019-06-01T00:00:00"/>
    <s v="长期"/>
    <s v="202101"/>
    <n v="12"/>
    <n v="24000"/>
    <n v="29700"/>
  </r>
  <r>
    <x v="130"/>
    <s v="91441900070219585A"/>
    <s v="凤岗"/>
    <s v="中信银行股份有限公司东莞凤岗支行"/>
    <s v="7449610182600008642"/>
    <x v="1"/>
    <s v="任健"/>
    <s v="441900198710220170"/>
    <s v="441900198710220170"/>
    <n v="26775.02"/>
    <n v="4284"/>
    <n v="4200"/>
    <n v="-84"/>
    <d v="2018-08-01T00:00:00"/>
    <d v="2025-07-31T00:00:00"/>
    <n v="202101"/>
    <n v="12"/>
    <n v="24000"/>
    <n v="28200"/>
  </r>
  <r>
    <x v="130"/>
    <s v="91441900070219585A"/>
    <s v="凤岗"/>
    <s v="中信银行股份有限公司东莞凤岗支行"/>
    <s v="7449610182600008642"/>
    <x v="1"/>
    <s v="邱玉泉"/>
    <s v="441623198808181315"/>
    <s v="441623198808181315"/>
    <n v="23781.360000000001"/>
    <n v="3805.02"/>
    <n v="3800"/>
    <n v="-5.0199999999999818"/>
    <d v="2018-05-16T00:00:00"/>
    <d v="2025-05-15T00:00:00"/>
    <n v="202101"/>
    <n v="12"/>
    <n v="24000"/>
    <n v="27800"/>
  </r>
  <r>
    <x v="130"/>
    <s v="91441900070219585A"/>
    <s v="凤岗"/>
    <s v="中信银行股份有限公司东莞凤岗支行"/>
    <s v="7449610182600008642"/>
    <x v="1"/>
    <s v="覃基斌"/>
    <s v="452124198510051851"/>
    <s v="452124198510051851"/>
    <n v="22472.13"/>
    <n v="3595.54"/>
    <n v="3500"/>
    <n v="-95.539999999999964"/>
    <d v="2018-04-18T00:00:00"/>
    <d v="2025-04-17T00:00:00"/>
    <n v="202101"/>
    <n v="12"/>
    <n v="24000"/>
    <n v="27500"/>
  </r>
  <r>
    <x v="130"/>
    <s v="91441900070219585A"/>
    <s v="凤岗"/>
    <s v="中信银行股份有限公司东莞凤岗支行"/>
    <s v="7449610182600008642"/>
    <x v="1"/>
    <s v="黄杰成"/>
    <s v="44190019871014485X"/>
    <s v="44190019871014485X"/>
    <n v="20960.28"/>
    <n v="3353.64"/>
    <n v="3300"/>
    <n v="-53.639999999999873"/>
    <d v="2018-05-16T00:00:00"/>
    <d v="2025-05-15T00:00:00"/>
    <n v="202101"/>
    <n v="12"/>
    <n v="24000"/>
    <n v="27300"/>
  </r>
  <r>
    <x v="130"/>
    <s v="91441900070219585A"/>
    <s v="凤岗"/>
    <s v="中信银行股份有限公司东莞凤岗支行"/>
    <s v="7449610182600008642"/>
    <x v="1"/>
    <s v="颜雪"/>
    <s v="500223199510227040"/>
    <s v="500223199510227040"/>
    <n v="6210.95"/>
    <n v="993.75"/>
    <n v="0"/>
    <n v="-993.75"/>
    <d v="2018-07-06T00:00:00"/>
    <d v="2025-07-05T00:00:00"/>
    <n v="202101"/>
    <n v="12"/>
    <n v="24000"/>
    <n v="24000"/>
  </r>
  <r>
    <x v="130"/>
    <s v="91441900070219585A"/>
    <s v="凤岗"/>
    <s v="中信银行股份有限公司东莞凤岗支行"/>
    <s v="7449610182600008642"/>
    <x v="1"/>
    <s v="温盈军"/>
    <s v="445321199203040631"/>
    <s v="445321199203040631"/>
    <n v="14239.88"/>
    <n v="2278.38"/>
    <n v="2200"/>
    <n v="-78.380000000000109"/>
    <d v="2017-07-07T00:00:00"/>
    <d v="2024-07-06T00:00:00"/>
    <n v="202101"/>
    <n v="12"/>
    <n v="24000"/>
    <n v="26200"/>
  </r>
  <r>
    <x v="130"/>
    <s v="91441900070219585A"/>
    <s v="凤岗"/>
    <s v="中信银行股份有限公司东莞凤岗支行"/>
    <s v="7449610182600008642"/>
    <x v="1"/>
    <s v="袁春"/>
    <s v="431023198709140038"/>
    <s v="431023198709140038"/>
    <n v="20434.77"/>
    <n v="3269.56"/>
    <n v="3200"/>
    <n v="-69.559999999999945"/>
    <d v="2019-07-17T00:00:00"/>
    <d v="2026-07-16T00:00:00"/>
    <n v="202101"/>
    <n v="12"/>
    <n v="24000"/>
    <n v="27200"/>
  </r>
  <r>
    <x v="130"/>
    <s v="91441900070219585A"/>
    <s v="凤岗"/>
    <s v="中信银行股份有限公司东莞凤岗支行"/>
    <s v="7449610182600008642"/>
    <x v="1"/>
    <s v="徐道明"/>
    <s v="441622197205271310"/>
    <s v="441622197205271310"/>
    <n v="39083.82"/>
    <n v="6253.41"/>
    <n v="6200"/>
    <n v="-53.409999999999854"/>
    <d v="2020-12-03T00:00:00"/>
    <d v="2026-12-02T00:00:00"/>
    <n v="202101"/>
    <n v="12"/>
    <n v="24000"/>
    <n v="30200"/>
  </r>
  <r>
    <x v="130"/>
    <s v="91441900070219585A"/>
    <s v="凤岗"/>
    <s v="中信银行股份有限公司东莞凤岗支行"/>
    <s v="7449610182600008642"/>
    <x v="1"/>
    <s v="方钊锐"/>
    <s v="411325198110056636"/>
    <s v="411325198110056636"/>
    <n v="19692.810000000001"/>
    <n v="3150.85"/>
    <n v="3100"/>
    <n v="-50.849999999999909"/>
    <d v="2018-02-17T00:00:00"/>
    <d v="2025-02-16T00:00:00"/>
    <n v="202101"/>
    <n v="12"/>
    <n v="24000"/>
    <n v="27100"/>
  </r>
  <r>
    <x v="130"/>
    <s v="91441900070219585A"/>
    <s v="凤岗"/>
    <s v="中信银行股份有限公司东莞凤岗支行"/>
    <s v="7449610182600008642"/>
    <x v="1"/>
    <s v="王晨"/>
    <s v="420502199007230319"/>
    <s v="420502199007230319"/>
    <n v="9043.9"/>
    <n v="1447.02"/>
    <n v="1400"/>
    <n v="-47.019999999999982"/>
    <d v="2019-08-16T00:00:00"/>
    <d v="2026-08-15T00:00:00"/>
    <n v="202101"/>
    <n v="12"/>
    <n v="24000"/>
    <n v="25400"/>
  </r>
  <r>
    <x v="131"/>
    <s v="91441900677075362F"/>
    <s v="凤岗"/>
    <s v="中国农业银行股份有限公司东莞凤岗支行"/>
    <s v="44295001040015861"/>
    <x v="1"/>
    <s v="谭毅"/>
    <s v="513026197310240025"/>
    <s v="513026197310240025"/>
    <n v="56201.1"/>
    <n v="8900"/>
    <n v="8900"/>
    <n v="0"/>
    <d v="2016-11-16T00:00:00"/>
    <s v="长期"/>
    <n v="202101"/>
    <n v="12"/>
    <n v="24000"/>
    <n v="32900"/>
  </r>
  <r>
    <x v="131"/>
    <s v="91441900677075362F"/>
    <s v="凤岗"/>
    <s v="中国农业银行股份有限公司东莞凤岗支行"/>
    <s v="44295001040015861"/>
    <x v="1"/>
    <s v="陆航"/>
    <s v="510211196608051234"/>
    <s v="510211196608051234"/>
    <n v="121829.21"/>
    <n v="19400"/>
    <n v="19400"/>
    <n v="0"/>
    <d v="2016-11-18T00:00:00"/>
    <s v="长期"/>
    <n v="202101"/>
    <n v="12"/>
    <n v="24000"/>
    <n v="43400"/>
  </r>
  <r>
    <x v="131"/>
    <s v="91441900677075362F"/>
    <s v="凤岗"/>
    <s v="中国农业银行股份有限公司东莞凤岗支行"/>
    <s v="44295001040015861"/>
    <x v="1"/>
    <s v="刘宜隆"/>
    <s v="04846364"/>
    <s v="04846365"/>
    <n v="26198.69"/>
    <n v="4100"/>
    <n v="4100"/>
    <n v="0"/>
    <d v="2018-06-15T00:00:00"/>
    <d v="2026-06-05T00:00:00"/>
    <n v="202101"/>
    <n v="12"/>
    <n v="24000"/>
    <n v="28100"/>
  </r>
  <r>
    <x v="131"/>
    <s v="91441900677075362F"/>
    <s v="凤岗"/>
    <s v="中国农业银行股份有限公司东莞凤岗支行"/>
    <s v="44295001040015861"/>
    <x v="1"/>
    <s v="曾海华"/>
    <s v="510902197601097981"/>
    <s v="510902197601097981"/>
    <n v="11160"/>
    <n v="1700"/>
    <n v="1700"/>
    <n v="0"/>
    <d v="2020-12-01T00:00:00"/>
    <d v="2023-11-30T00:00:00"/>
    <n v="202101"/>
    <n v="12"/>
    <n v="24000"/>
    <n v="25700"/>
  </r>
  <r>
    <x v="131"/>
    <s v="91441900677075362F"/>
    <s v="凤岗"/>
    <s v="中国农业银行股份有限公司东莞凤岗支行"/>
    <s v="44295001040015861"/>
    <x v="1"/>
    <s v="张忠娃"/>
    <s v="620523197509160015"/>
    <s v="620523197509160015"/>
    <n v="11739.74"/>
    <n v="1800"/>
    <n v="1800"/>
    <n v="0"/>
    <d v="2011-10-07T00:00:00"/>
    <s v="长期"/>
    <n v="202101"/>
    <n v="12"/>
    <n v="24000"/>
    <n v="25800"/>
  </r>
  <r>
    <x v="131"/>
    <s v="91441900677075362F"/>
    <s v="凤岗"/>
    <s v="中国农业银行股份有限公司东莞凤岗支行"/>
    <s v="44295001040015861"/>
    <x v="1"/>
    <s v="谭明庭"/>
    <s v="431122198502015810"/>
    <s v="431122198502015810"/>
    <n v="26248.65"/>
    <n v="4200"/>
    <n v="4100"/>
    <n v="-100"/>
    <d v="2021-03-18T00:00:00"/>
    <d v="2024-03-18T00:00:00"/>
    <n v="202103"/>
    <n v="10"/>
    <n v="20000"/>
    <n v="24100"/>
  </r>
  <r>
    <x v="132"/>
    <s v="91441900562644940X"/>
    <s v="凤岗"/>
    <s v="招商银行股份有限公司东莞凤岗支行"/>
    <s v="769903773110963"/>
    <x v="1"/>
    <s v="王永朝"/>
    <s v="410325198202103515"/>
    <s v="410325198202103515"/>
    <n v="2629.92"/>
    <n v="762.19"/>
    <n v="0"/>
    <n v="-762.19"/>
    <d v="2019-07-29T00:00:00"/>
    <s v="长期"/>
    <n v="202101"/>
    <n v="12"/>
    <n v="24000"/>
    <n v="24000"/>
  </r>
  <r>
    <x v="132"/>
    <s v="91441900562644940X"/>
    <s v="凤岗"/>
    <s v="招商银行股份有限公司东莞凤岗支行"/>
    <s v="769903773110963"/>
    <x v="1"/>
    <s v="程永明"/>
    <s v="440811199002280030"/>
    <s v="440811199002280030"/>
    <n v="1783.61"/>
    <n v="781.96"/>
    <n v="0"/>
    <n v="-781.96"/>
    <d v="2019-04-17T00:00:00"/>
    <s v="长期"/>
    <n v="202101"/>
    <n v="12"/>
    <n v="24000"/>
    <n v="24000"/>
  </r>
  <r>
    <x v="132"/>
    <s v="91441900562644940X"/>
    <s v="凤岗"/>
    <s v="招商银行股份有限公司东莞凤岗支行"/>
    <s v="769903773110963"/>
    <x v="1"/>
    <s v="杨华真"/>
    <s v="420621198606266313"/>
    <s v="420621198606266313"/>
    <n v="949.27"/>
    <n v="357.15"/>
    <n v="0"/>
    <n v="-357.15"/>
    <d v="2020-07-01T00:00:00"/>
    <d v="2025-07-01T00:00:00"/>
    <n v="202101"/>
    <n v="12"/>
    <n v="24000"/>
    <n v="24000"/>
  </r>
  <r>
    <x v="132"/>
    <s v="91441900562644940X"/>
    <s v="凤岗"/>
    <s v="招商银行股份有限公司东莞凤岗支行"/>
    <s v="769903773110963"/>
    <x v="1"/>
    <s v="覃严冰"/>
    <s v="430726198611094631"/>
    <s v="430726198611094631"/>
    <n v="258.56"/>
    <n v="102.13"/>
    <n v="0"/>
    <n v="-102.13"/>
    <d v="2020-09-01T00:00:00"/>
    <d v="2023-09-01T00:00:00"/>
    <n v="202101"/>
    <n v="12"/>
    <n v="24000"/>
    <n v="24000"/>
  </r>
  <r>
    <x v="132"/>
    <s v="91441900562644940X"/>
    <s v="凤岗"/>
    <s v="招商银行股份有限公司东莞凤岗支行"/>
    <s v="769903773110963"/>
    <x v="1"/>
    <s v="周琼秀"/>
    <s v="450923199005228521"/>
    <s v="450923199005228521"/>
    <n v="7460.6200000000008"/>
    <n v="1505.16"/>
    <n v="1100"/>
    <n v="-405.16000000000008"/>
    <d v="2012-07-05T00:00:00"/>
    <d v="2025-07-05T00:00:00"/>
    <n v="202101"/>
    <n v="12"/>
    <n v="24000"/>
    <n v="25100"/>
  </r>
  <r>
    <x v="132"/>
    <s v="91441900562644940X"/>
    <s v="凤岗"/>
    <s v="招商银行股份有限公司东莞凤岗支行"/>
    <s v="769903773110963"/>
    <x v="1"/>
    <s v="查旭升"/>
    <s v="421126198809117313"/>
    <s v="421126198809117313"/>
    <n v="1023.63"/>
    <n v="327.56"/>
    <n v="0"/>
    <n v="-327.56"/>
    <d v="2020-06-10T00:00:00"/>
    <d v="2024-06-10T00:00:00"/>
    <n v="202101"/>
    <n v="12"/>
    <n v="24000"/>
    <n v="24000"/>
  </r>
  <r>
    <x v="132"/>
    <s v="91441900562644940X"/>
    <s v="凤岗"/>
    <s v="招商银行股份有限公司东莞凤岗支行"/>
    <s v="769903773110963"/>
    <x v="1"/>
    <s v="张如南"/>
    <s v="410526198802042311"/>
    <s v="410526198802042311"/>
    <n v="1816.37"/>
    <n v="581.24"/>
    <n v="0"/>
    <n v="-581.24"/>
    <d v="2020-07-05T00:00:00"/>
    <d v="2025-07-05T00:00:00"/>
    <n v="202101"/>
    <n v="12"/>
    <n v="24000"/>
    <n v="24000"/>
  </r>
  <r>
    <x v="132"/>
    <s v="91441900562644940X"/>
    <s v="凤岗"/>
    <s v="招商银行股份有限公司东莞凤岗支行"/>
    <s v="769903773110963"/>
    <x v="1"/>
    <s v="陈柏平"/>
    <s v="431028198608181035"/>
    <s v="431028198608181035"/>
    <n v="663.01"/>
    <n v="262.5"/>
    <n v="0"/>
    <n v="-262.5"/>
    <d v="2020-07-03T00:00:00"/>
    <d v="2023-07-03T00:00:00"/>
    <n v="202101"/>
    <n v="12"/>
    <n v="24000"/>
    <n v="24000"/>
  </r>
  <r>
    <x v="132"/>
    <s v="91441900562644940X"/>
    <s v="凤岗"/>
    <s v="招商银行股份有限公司东莞凤岗支行"/>
    <s v="769903773110963"/>
    <x v="1"/>
    <s v="王邦恒"/>
    <s v="510223197109060312"/>
    <s v="510223197109060312"/>
    <n v="993.89"/>
    <n v="318.04000000000002"/>
    <n v="0"/>
    <n v="-318.04000000000002"/>
    <d v="2020-10-21T00:00:00"/>
    <d v="2023-10-20T00:00:00"/>
    <n v="202101"/>
    <n v="12"/>
    <n v="24000"/>
    <n v="24000"/>
  </r>
  <r>
    <x v="132"/>
    <s v="91441900562644940X"/>
    <s v="凤岗"/>
    <s v="招商银行股份有限公司东莞凤岗支行"/>
    <s v="769903773110963"/>
    <x v="1"/>
    <s v="杨欢"/>
    <s v="430121199102045719"/>
    <s v="430121199102045719"/>
    <n v="1290.29"/>
    <n v="412.89"/>
    <n v="0"/>
    <n v="-412.89"/>
    <d v="2009-10-29T00:00:00"/>
    <d v="2022-10-30T00:00:00"/>
    <n v="202101"/>
    <n v="12"/>
    <n v="24000"/>
    <n v="24000"/>
  </r>
  <r>
    <x v="133"/>
    <s v="914419006864444731"/>
    <s v="凤岗"/>
    <s v="中国银行股份有限公司东莞凤岗支行"/>
    <s v="678257741078"/>
    <x v="1"/>
    <s v="蒋锡林"/>
    <s v="43052219711001003X"/>
    <s v="43052219711001003X"/>
    <n v="88459.709999999992"/>
    <n v="11500"/>
    <n v="14100"/>
    <n v="2600"/>
    <d v="2000-03-01T00:00:00"/>
    <s v="长期"/>
    <n v="202101"/>
    <n v="12"/>
    <n v="24000"/>
    <n v="38100"/>
  </r>
  <r>
    <x v="133"/>
    <s v="914419006864444731"/>
    <s v="凤岗"/>
    <s v="中国银行股份有限公司东莞凤岗支行"/>
    <s v="678257741078"/>
    <x v="1"/>
    <s v="张友雄"/>
    <s v="360421197502105011"/>
    <s v="360421197502105011"/>
    <n v="59824.37"/>
    <n v="9500"/>
    <n v="9500"/>
    <n v="0"/>
    <d v="2020-02-14T00:00:00"/>
    <d v="2025-02-13T00:00:00"/>
    <n v="202101"/>
    <n v="12"/>
    <n v="24000"/>
    <n v="33500"/>
  </r>
  <r>
    <x v="133"/>
    <s v="914419006864444731"/>
    <s v="凤岗"/>
    <s v="中国银行股份有限公司东莞凤岗支行"/>
    <s v="678257741078"/>
    <x v="1"/>
    <s v="刘继业"/>
    <s v="430202198103010018"/>
    <s v="430202198103010018"/>
    <n v="40889.230000000003"/>
    <n v="6500"/>
    <n v="6500"/>
    <n v="0"/>
    <d v="2019-04-12T00:00:00"/>
    <s v="长期"/>
    <n v="202101"/>
    <n v="12"/>
    <n v="24000"/>
    <n v="30500"/>
  </r>
  <r>
    <x v="133"/>
    <s v="914419006864444731"/>
    <s v="凤岗"/>
    <s v="中国银行股份有限公司东莞凤岗支行"/>
    <s v="678257741078"/>
    <x v="1"/>
    <s v="王龙"/>
    <s v="610202198001080019"/>
    <s v="610202198001080019"/>
    <n v="41910.47"/>
    <n v="6700"/>
    <n v="6700"/>
    <n v="0"/>
    <d v="2020-10-08T00:00:00"/>
    <d v="2023-10-02T00:00:00"/>
    <n v="202101"/>
    <n v="12"/>
    <n v="24000"/>
    <n v="30700"/>
  </r>
  <r>
    <x v="133"/>
    <s v="914419006864444731"/>
    <s v="凤岗"/>
    <s v="中国银行股份有限公司东莞凤岗支行"/>
    <s v="678257741078"/>
    <x v="1"/>
    <s v="徐志刚"/>
    <s v="440823198511055334"/>
    <s v="440823198511055334"/>
    <n v="23140.75"/>
    <n v="3700"/>
    <n v="3700"/>
    <n v="0"/>
    <d v="2017-05-01T00:00:00"/>
    <s v="长期"/>
    <n v="202101"/>
    <n v="12"/>
    <n v="24000"/>
    <n v="27700"/>
  </r>
  <r>
    <x v="133"/>
    <s v="914419006864444731"/>
    <s v="凤岗"/>
    <s v="中国银行股份有限公司东莞凤岗支行"/>
    <s v="678257741078"/>
    <x v="1"/>
    <s v="郭敏群"/>
    <s v="421182198209252520"/>
    <s v="421182198209252520"/>
    <n v="213631.25"/>
    <n v="34100"/>
    <n v="34100"/>
    <n v="0"/>
    <d v="2020-04-15T00:00:00"/>
    <d v="2023-04-14T00:00:00"/>
    <n v="202101"/>
    <n v="12"/>
    <n v="24000"/>
    <n v="58100"/>
  </r>
  <r>
    <x v="134"/>
    <s v="91441900721158959T"/>
    <s v="凤岗"/>
    <s v="中国建设银行东莞市凤岗支行"/>
    <s v="44001779438052502584"/>
    <x v="1"/>
    <s v="陈平"/>
    <s v="429001197903123867"/>
    <s v="429001197903123867"/>
    <n v="7372.18"/>
    <n v="7372.18"/>
    <n v="1100"/>
    <n v="-6272.18"/>
    <d v="2020-09-28T00:00:00"/>
    <s v="长期"/>
    <n v="202101"/>
    <n v="12"/>
    <n v="24000"/>
    <n v="25100"/>
  </r>
  <r>
    <x v="134"/>
    <s v="91441900721158959T"/>
    <s v="凤岗"/>
    <s v="中国建设银行东莞市凤岗支行"/>
    <s v="44001779438052502584"/>
    <x v="1"/>
    <s v="陈秋明"/>
    <s v="440526197512300379"/>
    <s v="440526197512300379"/>
    <n v="20190.53"/>
    <n v="20190.53"/>
    <n v="3200"/>
    <n v="-16990.53"/>
    <d v="2015-11-02T00:00:00"/>
    <s v="长期"/>
    <n v="202101"/>
    <n v="12"/>
    <n v="24000"/>
    <n v="27200"/>
  </r>
  <r>
    <x v="134"/>
    <s v="91441900721158959T"/>
    <s v="凤岗"/>
    <s v="中国建设银行东莞市凤岗支行"/>
    <s v="44001779438052502584"/>
    <x v="1"/>
    <s v="蒋尊财"/>
    <s v="43112619881018761X"/>
    <s v="43112619881018761X"/>
    <n v="14853.01"/>
    <n v="14853.01"/>
    <n v="2300"/>
    <n v="-12553.01"/>
    <d v="2020-08-25T00:00:00"/>
    <d v="2023-08-25T00:00:00"/>
    <n v="202101"/>
    <n v="12"/>
    <n v="24000"/>
    <n v="26300"/>
  </r>
  <r>
    <x v="134"/>
    <s v="91441900721158959T"/>
    <s v="凤岗"/>
    <s v="中国建设银行东莞市凤岗支行"/>
    <s v="44001779438052502584"/>
    <x v="1"/>
    <s v="廖建全"/>
    <s v="511322198307297710"/>
    <s v="511322198307297710"/>
    <n v="10652.48"/>
    <n v="10652.48"/>
    <n v="1700"/>
    <n v="-8952.48"/>
    <d v="2018-08-19T00:00:00"/>
    <s v="长期"/>
    <n v="202101"/>
    <n v="12"/>
    <n v="24000"/>
    <n v="25700"/>
  </r>
  <r>
    <x v="134"/>
    <s v="91441900721158959T"/>
    <s v="凤岗"/>
    <s v="中国建设银行东莞市凤岗支行"/>
    <s v="44001779438052502584"/>
    <x v="1"/>
    <s v="廖小初"/>
    <s v="430421197206199330"/>
    <s v="430421197206199330"/>
    <n v="8262.7900000000009"/>
    <n v="8262.7900000000009"/>
    <n v="1300"/>
    <n v="-6962.7900000000009"/>
    <d v="2019-02-14T00:00:00"/>
    <s v="长期"/>
    <n v="202101"/>
    <n v="12"/>
    <n v="24000"/>
    <n v="25300"/>
  </r>
  <r>
    <x v="134"/>
    <s v="91441900721158959T"/>
    <s v="凤岗"/>
    <s v="中国建设银行东莞市凤岗支行"/>
    <s v="44001779438052502584"/>
    <x v="1"/>
    <s v="刘其坤"/>
    <s v="430524198609132498"/>
    <s v="430524198609132498"/>
    <n v="7240.91"/>
    <n v="7240.91"/>
    <n v="1100"/>
    <n v="-6140.91"/>
    <d v="2018-10-26T00:00:00"/>
    <d v="2024-10-26T00:00:00"/>
    <n v="202101"/>
    <n v="12"/>
    <n v="24000"/>
    <n v="25100"/>
  </r>
  <r>
    <x v="134"/>
    <s v="91441900721158959T"/>
    <s v="凤岗"/>
    <s v="中国建设银行东莞市凤岗支行"/>
    <s v="44001779438052502584"/>
    <x v="1"/>
    <s v="欧勇军"/>
    <s v="430623197903242430"/>
    <s v="430623197903242430"/>
    <n v="8372.4599999999991"/>
    <n v="8372.4599999999991"/>
    <n v="1300"/>
    <n v="-7072.4599999999991"/>
    <d v="2020-05-20T00:00:00"/>
    <s v="长期"/>
    <n v="202101"/>
    <n v="12"/>
    <n v="24000"/>
    <n v="25300"/>
  </r>
  <r>
    <x v="134"/>
    <s v="91441900721158959T"/>
    <s v="凤岗"/>
    <s v="中国建设银行东莞市凤岗支行"/>
    <s v="44001779438052502584"/>
    <x v="1"/>
    <s v="邱淑敏"/>
    <s v="445222198401160040"/>
    <s v="445222198401160040"/>
    <n v="23884.53"/>
    <n v="23884.53"/>
    <n v="3800"/>
    <n v="-20084.53"/>
    <d v="2012-10-08T00:00:00"/>
    <s v="长期"/>
    <n v="202101"/>
    <n v="12"/>
    <n v="24000"/>
    <n v="27800"/>
  </r>
  <r>
    <x v="134"/>
    <s v="91441900721158959T"/>
    <s v="凤岗"/>
    <s v="中国建设银行东莞市凤岗支行"/>
    <s v="44001779438052502584"/>
    <x v="1"/>
    <s v="张亮"/>
    <s v="432501198009017020"/>
    <s v="432501198009017020"/>
    <n v="23923.13"/>
    <n v="23923.13"/>
    <n v="3800"/>
    <n v="-20123.13"/>
    <d v="2013-10-21T00:00:00"/>
    <s v="长期"/>
    <n v="202101"/>
    <n v="12"/>
    <n v="24000"/>
    <n v="27800"/>
  </r>
  <r>
    <x v="134"/>
    <s v="91441900721158959T"/>
    <s v="凤岗"/>
    <s v="中国建设银行东莞市凤岗支行"/>
    <s v="44001779438052502584"/>
    <x v="1"/>
    <s v="钟冬华"/>
    <s v="362102196912313616"/>
    <s v="362102196912313616"/>
    <n v="11622.16"/>
    <n v="11622.16"/>
    <n v="1800"/>
    <n v="-9822.16"/>
    <d v="2003-02-14T00:00:00"/>
    <s v="长期"/>
    <n v="202101"/>
    <n v="12"/>
    <n v="24000"/>
    <n v="25800"/>
  </r>
  <r>
    <x v="135"/>
    <s v="91441900594009036L"/>
    <s v="凤岗"/>
    <s v="中国银行股份有限公司东莞凤岗支行"/>
    <s v="662658378398"/>
    <x v="0"/>
    <s v="李乐平"/>
    <s v="362425197104174414"/>
    <s v="362425197104174414"/>
    <n v="11486.47"/>
    <n v="1800"/>
    <n v="1800"/>
    <n v="0"/>
    <d v="2019-07-11T00:00:00"/>
    <d v="2024-07-10T00:00:00"/>
    <m/>
    <m/>
    <m/>
    <n v="1800"/>
  </r>
  <r>
    <x v="136"/>
    <s v="9144190057453882X1"/>
    <s v="凤岗"/>
    <s v="中国银行股份有限公司东莞凤岗支行"/>
    <s v="689957741128"/>
    <x v="1"/>
    <s v="刘丽华"/>
    <s v="50023519900119862X"/>
    <s v="50023519900119862X"/>
    <n v="0"/>
    <n v="0"/>
    <n v="0"/>
    <n v="0"/>
    <d v="2018-07-17T00:00:00"/>
    <d v="2023-07-16T00:00:00"/>
    <n v="202101"/>
    <n v="12"/>
    <n v="24000"/>
    <n v="24000"/>
  </r>
  <r>
    <x v="136"/>
    <s v="9144190057453882X1"/>
    <s v="凤岗"/>
    <s v="中国银行股份有限公司东莞凤岗支行"/>
    <s v="689957741128"/>
    <x v="1"/>
    <s v="吴景"/>
    <s v="44023319841109001X"/>
    <s v="44023319841109001X"/>
    <n v="171.91"/>
    <n v="0"/>
    <n v="0"/>
    <n v="0"/>
    <d v="2020-08-29T00:00:00"/>
    <s v="长期"/>
    <n v="202101"/>
    <n v="12"/>
    <n v="24000"/>
    <n v="24000"/>
  </r>
  <r>
    <x v="136"/>
    <s v="9144190057453882X1"/>
    <s v="凤岗"/>
    <s v="中国银行股份有限公司东莞凤岗支行"/>
    <s v="689957741128"/>
    <x v="1"/>
    <s v="吴珊珊"/>
    <s v="440233199207020027"/>
    <s v="440233199207020027"/>
    <n v="799.69"/>
    <n v="0"/>
    <n v="0"/>
    <n v="0"/>
    <d v="2017-07-20T00:00:00"/>
    <d v="2022-07-19T00:00:00"/>
    <n v="202101"/>
    <n v="12"/>
    <n v="24000"/>
    <n v="24000"/>
  </r>
  <r>
    <x v="136"/>
    <s v="9144190057453882X1"/>
    <s v="凤岗"/>
    <s v="中国银行股份有限公司东莞凤岗支行"/>
    <s v="689957741128"/>
    <x v="1"/>
    <s v="陈鹏飞"/>
    <s v="445224197903155151"/>
    <s v="445224197903155151"/>
    <n v="0"/>
    <n v="0"/>
    <n v="0"/>
    <n v="0"/>
    <d v="2020-04-07T00:00:00"/>
    <d v="2025-04-06T00:00:00"/>
    <n v="202101"/>
    <n v="12"/>
    <n v="24000"/>
    <n v="24000"/>
  </r>
  <r>
    <x v="136"/>
    <s v="9144190057453882X1"/>
    <s v="凤岗"/>
    <s v="中国银行股份有限公司东莞凤岗支行"/>
    <s v="689957741128"/>
    <x v="1"/>
    <s v="朱桃忠"/>
    <s v="431021198407204435"/>
    <s v="431021198407204435"/>
    <n v="0"/>
    <n v="0"/>
    <n v="0"/>
    <n v="0"/>
    <d v="2020-03-31T00:00:00"/>
    <s v="长期"/>
    <n v="202101"/>
    <n v="12"/>
    <n v="24000"/>
    <n v="24000"/>
  </r>
  <r>
    <x v="136"/>
    <s v="9144190057453882X1"/>
    <s v="凤岗"/>
    <s v="中国银行股份有限公司东莞凤岗支行"/>
    <s v="689957741128"/>
    <x v="1"/>
    <s v="张伟"/>
    <s v="511028198303058511"/>
    <s v="511028198303058511"/>
    <n v="564.61"/>
    <n v="0"/>
    <n v="0"/>
    <n v="0"/>
    <d v="2020-03-31T00:00:00"/>
    <s v="长期"/>
    <n v="202101"/>
    <n v="12"/>
    <n v="24000"/>
    <n v="24000"/>
  </r>
  <r>
    <x v="137"/>
    <s v="91441900749190184U"/>
    <s v="凤岗"/>
    <s v="中国工商银行东莞市凤岗支行"/>
    <s v="2010029319000036808"/>
    <x v="1"/>
    <s v="伍志恒"/>
    <s v="H03716225"/>
    <s v="H03716225"/>
    <n v="103744.16"/>
    <n v="16500"/>
    <n v="16500"/>
    <n v="0"/>
    <d v="2019-01-01T00:00:00"/>
    <d v="2027-12-31T00:00:00"/>
    <s v="202101"/>
    <n v="12"/>
    <n v="24000"/>
    <n v="40500"/>
  </r>
  <r>
    <x v="137"/>
    <s v="91441900749190184U"/>
    <s v="凤岗"/>
    <s v="中国工商银行东莞市凤岗支行"/>
    <s v="2010029319000036808"/>
    <x v="1"/>
    <s v="陈慧珊"/>
    <s v="H09054068"/>
    <s v="H09054068"/>
    <n v="71970"/>
    <n v="11500"/>
    <n v="11500"/>
    <n v="0"/>
    <d v="2015-07-29T00:00:00"/>
    <d v="2027-07-28T00:00:00"/>
    <s v="202101"/>
    <n v="12"/>
    <n v="24000"/>
    <n v="35500"/>
  </r>
  <r>
    <x v="137"/>
    <s v="91441900749190184U"/>
    <s v="凤岗"/>
    <s v="中国工商银行东莞市凤岗支行"/>
    <s v="2010029319000036808"/>
    <x v="1"/>
    <s v="何志豪"/>
    <s v="H09429345"/>
    <s v="H09429345"/>
    <n v="19549.18"/>
    <n v="3100"/>
    <n v="3100"/>
    <n v="0"/>
    <d v="2017-03-09T00:00:00"/>
    <d v="2023-03-08T00:00:00"/>
    <s v="202101"/>
    <n v="12"/>
    <n v="24000"/>
    <n v="27100"/>
  </r>
  <r>
    <x v="137"/>
    <s v="91441900749190184U"/>
    <s v="凤岗"/>
    <s v="中国工商银行东莞市凤岗支行"/>
    <s v="2010029319000036808"/>
    <x v="1"/>
    <s v="廖承欢"/>
    <s v="H00552725"/>
    <s v="H00552725"/>
    <n v="19463.54"/>
    <n v="3100"/>
    <n v="3100"/>
    <n v="0"/>
    <d v="2016-03-09T00:00:00"/>
    <d v="2028-03-08T00:00:00"/>
    <s v="202101"/>
    <n v="12"/>
    <n v="24000"/>
    <n v="27100"/>
  </r>
  <r>
    <x v="137"/>
    <s v="91441900749190184U"/>
    <s v="凤岗"/>
    <s v="中国工商银行东莞市凤岗支行"/>
    <s v="2010029319000036808"/>
    <x v="1"/>
    <s v="陈家进"/>
    <s v="H09324601"/>
    <s v="H09324601"/>
    <n v="18390.900000000001"/>
    <n v="2900"/>
    <n v="2900"/>
    <n v="0"/>
    <d v="2016-04-08T00:00:00"/>
    <d v="2028-04-07T00:00:00"/>
    <s v="202101"/>
    <n v="12"/>
    <n v="24000"/>
    <n v="26900"/>
  </r>
  <r>
    <x v="137"/>
    <s v="91441900749190184U"/>
    <s v="凤岗"/>
    <s v="中国工商银行东莞市凤岗支行"/>
    <s v="2010029319000036808"/>
    <x v="1"/>
    <s v="朱永贤"/>
    <s v="H07931263"/>
    <s v="H07931263"/>
    <n v="16965.84"/>
    <n v="2700"/>
    <n v="2700"/>
    <n v="0"/>
    <d v="2017-09-01T00:00:00"/>
    <d v="2023-08-31T00:00:00"/>
    <s v="202101"/>
    <n v="12"/>
    <n v="24000"/>
    <n v="26700"/>
  </r>
  <r>
    <x v="137"/>
    <s v="91441900749190184U"/>
    <s v="凤岗"/>
    <s v="中国工商银行东莞市凤岗支行"/>
    <s v="2010029319000036808"/>
    <x v="1"/>
    <s v="颜学灼"/>
    <s v="H08633242"/>
    <s v="H08633243"/>
    <n v="13509.93"/>
    <n v="2100"/>
    <n v="2100"/>
    <n v="0"/>
    <d v="2016-09-01T00:00:00"/>
    <d v="2022-08-31T00:00:00"/>
    <s v="202101"/>
    <n v="12"/>
    <n v="24000"/>
    <n v="26100"/>
  </r>
  <r>
    <x v="137"/>
    <s v="91441900749190184U"/>
    <s v="凤岗"/>
    <s v="中国工商银行东莞市凤岗支行"/>
    <s v="2010029319000036808"/>
    <x v="1"/>
    <s v="林树坤"/>
    <s v="H00619105"/>
    <s v="H00619106"/>
    <n v="9545.48"/>
    <n v="1500"/>
    <n v="1500"/>
    <n v="0"/>
    <d v="2018-03-05T00:00:00"/>
    <d v="2024-03-04T00:00:00"/>
    <s v="202101"/>
    <n v="12"/>
    <n v="24000"/>
    <n v="25500"/>
  </r>
  <r>
    <x v="137"/>
    <s v="91441900749190184U"/>
    <s v="凤岗"/>
    <s v="中国工商银行东莞市凤岗支行"/>
    <s v="2010029319000036808"/>
    <x v="1"/>
    <s v="李永聪"/>
    <s v="H00619105"/>
    <s v="H07163983"/>
    <n v="4638.5600000000004"/>
    <n v="0"/>
    <n v="0"/>
    <n v="0"/>
    <d v="2020-12-04T00:00:00"/>
    <d v="2026-12-03T00:00:00"/>
    <s v="202101"/>
    <n v="12"/>
    <n v="24000"/>
    <n v="24000"/>
  </r>
  <r>
    <x v="137"/>
    <s v="91441900749190184U"/>
    <s v="凤岗"/>
    <s v="中国工商银行东莞市凤岗支行"/>
    <s v="2010029319000036808"/>
    <x v="1"/>
    <s v="林锐"/>
    <s v="H00619105"/>
    <s v="H03363461"/>
    <n v="3332.84"/>
    <n v="0"/>
    <n v="0"/>
    <n v="0"/>
    <d v="2019-09-19T00:00:00"/>
    <d v="2025-09-18T00:00:00"/>
    <s v="202101"/>
    <n v="12"/>
    <n v="24000"/>
    <n v="24000"/>
  </r>
  <r>
    <x v="138"/>
    <s v="91441900351961540R"/>
    <s v="凤岗"/>
    <s v="中国建设银行股份有限公司东莞凤岗支行"/>
    <s v="44001779438052512501"/>
    <x v="1"/>
    <s v="董国军"/>
    <s v="130228197806043578"/>
    <s v="130228197806043578"/>
    <n v="39535.370000000003"/>
    <n v="6300"/>
    <n v="6300"/>
    <n v="0"/>
    <d v="2020-12-07T00:00:00"/>
    <d v="2023-12-31T00:00:00"/>
    <n v="202101"/>
    <n v="12"/>
    <n v="24000"/>
    <n v="30300"/>
  </r>
  <r>
    <x v="138"/>
    <s v="91441900351961540R"/>
    <s v="凤岗"/>
    <s v="中国建设银行股份有限公司东莞凤岗支行"/>
    <s v="44001779438052512501"/>
    <x v="1"/>
    <s v="陶军"/>
    <s v="360111196902120057"/>
    <s v="360111196902120057"/>
    <n v="37696.86"/>
    <n v="6000"/>
    <n v="6000"/>
    <n v="0"/>
    <d v="2020-01-01T00:00:00"/>
    <d v="2024-12-31T00:00:00"/>
    <n v="202101"/>
    <n v="12"/>
    <n v="24000"/>
    <n v="30000"/>
  </r>
  <r>
    <x v="138"/>
    <s v="91441900351961540R"/>
    <s v="凤岗"/>
    <s v="中国建设银行股份有限公司东莞凤岗支行"/>
    <s v="44001779438052512501"/>
    <x v="1"/>
    <s v="程国良"/>
    <s v="362302196606251016"/>
    <s v="362302196606251016"/>
    <n v="23348.33"/>
    <n v="3700"/>
    <n v="3700"/>
    <n v="0"/>
    <d v="2017-12-30T00:00:00"/>
    <s v="长期"/>
    <n v="202101"/>
    <n v="12"/>
    <n v="24000"/>
    <n v="27700"/>
  </r>
  <r>
    <x v="138"/>
    <s v="91441900351961540R"/>
    <s v="凤岗"/>
    <s v="中国建设银行股份有限公司东莞凤岗支行"/>
    <s v="44001779438052512501"/>
    <x v="1"/>
    <s v="何专成"/>
    <s v="432828196804121617"/>
    <s v="432828196804121617"/>
    <n v="21925.05"/>
    <n v="3500"/>
    <n v="3500"/>
    <n v="0"/>
    <d v="2020-06-30T00:00:00"/>
    <s v="长期"/>
    <n v="202101"/>
    <n v="12"/>
    <n v="24000"/>
    <n v="27500"/>
  </r>
  <r>
    <x v="138"/>
    <s v="91441900351961540R"/>
    <s v="凤岗"/>
    <s v="中国建设银行股份有限公司东莞凤岗支行"/>
    <s v="44001779438052512501"/>
    <x v="1"/>
    <s v="林坚城"/>
    <s v="445224198603183614"/>
    <s v="445224198603183614"/>
    <n v="21396.12"/>
    <n v="3400"/>
    <n v="3400"/>
    <n v="0"/>
    <d v="2019-07-01T00:00:00"/>
    <s v="长期"/>
    <n v="202101"/>
    <n v="12"/>
    <n v="24000"/>
    <n v="27400"/>
  </r>
  <r>
    <x v="138"/>
    <s v="91441900351961540R"/>
    <s v="凤岗"/>
    <s v="中国建设银行股份有限公司东莞凤岗支行"/>
    <s v="44001779438052512501"/>
    <x v="1"/>
    <s v="高耿亮"/>
    <s v="440528197112225130"/>
    <s v="440528197112225130"/>
    <n v="20231.080000000002"/>
    <n v="3200"/>
    <n v="3200"/>
    <n v="0"/>
    <d v="2020-03-23T00:00:00"/>
    <d v="2023-06-30T00:00:00"/>
    <n v="202101"/>
    <n v="12"/>
    <n v="24000"/>
    <n v="27200"/>
  </r>
  <r>
    <x v="138"/>
    <s v="91441900351961540R"/>
    <s v="凤岗"/>
    <s v="中国建设银行股份有限公司东莞凤岗支行"/>
    <s v="44001779438052512501"/>
    <x v="1"/>
    <s v="王敏芳"/>
    <s v="362233197903142223"/>
    <s v="362233197903142223"/>
    <n v="11190.15"/>
    <n v="1700"/>
    <n v="1700"/>
    <n v="0"/>
    <d v="2019-10-08T00:00:00"/>
    <d v="2022-12-31T00:00:00"/>
    <n v="202101"/>
    <n v="12"/>
    <n v="24000"/>
    <n v="25700"/>
  </r>
  <r>
    <x v="138"/>
    <s v="91441900351961540R"/>
    <s v="凤岗"/>
    <s v="中国建设银行股份有限公司东莞凤岗支行"/>
    <s v="44001779438052512501"/>
    <x v="1"/>
    <s v="范枫枫"/>
    <s v="420881198307103749"/>
    <s v="420881198307103749"/>
    <n v="22088.66"/>
    <n v="3500"/>
    <n v="3500"/>
    <n v="0"/>
    <d v="2017-12-30T00:00:00"/>
    <d v="2022-12-31T00:00:00"/>
    <n v="202101"/>
    <n v="12"/>
    <n v="24000"/>
    <n v="27500"/>
  </r>
  <r>
    <x v="138"/>
    <s v="91441900351961540R"/>
    <s v="凤岗"/>
    <s v="中国建设银行股份有限公司东莞凤岗支行"/>
    <s v="44001779438052512501"/>
    <x v="1"/>
    <s v="张敏"/>
    <s v="612427197602101925"/>
    <s v="612427197602101925"/>
    <n v="8117.19"/>
    <n v="1200"/>
    <n v="1200"/>
    <n v="0"/>
    <d v="2019-04-01T00:00:00"/>
    <d v="2027-12-31T00:00:00"/>
    <n v="202101"/>
    <n v="12"/>
    <n v="24000"/>
    <n v="25200"/>
  </r>
  <r>
    <x v="138"/>
    <s v="91441900351961540R"/>
    <s v="凤岗"/>
    <s v="中国建设银行股份有限公司东莞凤岗支行"/>
    <s v="44001779438052512501"/>
    <x v="1"/>
    <s v="凌涛"/>
    <s v="360728199002260031"/>
    <s v="360728199002260031"/>
    <n v="9714.2099999999991"/>
    <n v="1500"/>
    <n v="1500"/>
    <n v="0"/>
    <d v="2021-01-01T00:00:00"/>
    <s v="长期"/>
    <n v="202101"/>
    <n v="12"/>
    <n v="24000"/>
    <n v="25500"/>
  </r>
  <r>
    <x v="139"/>
    <s v="91441900MA52PK164L"/>
    <s v="凤岗"/>
    <s v="中国工商银行股份有限公司东莞凤岗支行"/>
    <s v="2010029309200379592"/>
    <x v="0"/>
    <s v="方宗福"/>
    <s v="350322197904165139"/>
    <s v="350322197904165139"/>
    <n v="60966.28"/>
    <n v="9754.6"/>
    <n v="9700"/>
    <n v="-54.600000000000364"/>
    <d v="2018-12-31T00:00:00"/>
    <d v="2023-12-30T00:00:00"/>
    <m/>
    <m/>
    <m/>
    <n v="9700"/>
  </r>
  <r>
    <x v="139"/>
    <s v="91441900MA52PK164L"/>
    <s v="凤岗"/>
    <s v="中国工商银行股份有限公司东莞凤岗支行"/>
    <s v="2010029309200379592"/>
    <x v="0"/>
    <s v="景旭兵"/>
    <s v="620521198101164073"/>
    <s v="620521198101164073"/>
    <n v="17072.18"/>
    <n v="2731.55"/>
    <n v="2700"/>
    <n v="-31.550000000000182"/>
    <d v="2018-12-31T00:00:00"/>
    <d v="2023-12-30T00:00:00"/>
    <m/>
    <m/>
    <m/>
    <n v="2700"/>
  </r>
  <r>
    <x v="139"/>
    <s v="91441900MA52PK164L"/>
    <s v="凤岗"/>
    <s v="中国工商银行股份有限公司东莞凤岗支行"/>
    <s v="2010029309200379592"/>
    <x v="0"/>
    <s v="王清华"/>
    <s v="422801197806010411"/>
    <s v="422801197806010411"/>
    <n v="14082.84"/>
    <n v="2333.25"/>
    <n v="2200"/>
    <n v="-133.25"/>
    <d v="2020-04-02T00:00:00"/>
    <d v="2023-04-01T00:00:00"/>
    <m/>
    <m/>
    <m/>
    <n v="2200"/>
  </r>
  <r>
    <x v="140"/>
    <s v="91441900MA542KNT9J"/>
    <s v="凤岗"/>
    <s v="中国工商银行东莞市凤岗支行"/>
    <s v="2010029309200433395"/>
    <x v="1"/>
    <s v="陈贵金"/>
    <s v="430426199607206168"/>
    <s v="430426199607206168"/>
    <n v="401.99"/>
    <n v="64.31"/>
    <n v="0"/>
    <n v="-64.31"/>
    <d v="2019-11-20T00:00:00"/>
    <s v="长期"/>
    <n v="202101"/>
    <n v="12"/>
    <n v="24000"/>
    <n v="24000"/>
  </r>
  <r>
    <x v="140"/>
    <s v="91441900MA542KNT9J"/>
    <s v="凤岗"/>
    <s v="中国工商银行东莞市凤岗支行"/>
    <s v="2010029309200433395"/>
    <x v="1"/>
    <s v="李培林"/>
    <s v="440982198906104538"/>
    <s v="440982198906104538"/>
    <n v="821.62"/>
    <n v="134.44999999999999"/>
    <n v="0"/>
    <n v="-134.44999999999999"/>
    <d v="2019-11-20T00:00:00"/>
    <s v="长期"/>
    <n v="202101"/>
    <n v="12"/>
    <n v="24000"/>
    <n v="24000"/>
  </r>
  <r>
    <x v="140"/>
    <s v="91441900MA542KNT9J"/>
    <s v="凤岗"/>
    <s v="中国工商银行东莞市凤岗支行"/>
    <s v="2010029309200433395"/>
    <x v="1"/>
    <s v="李以霞"/>
    <s v="370883198207215864"/>
    <s v="370883198207215864"/>
    <n v="2481.92"/>
    <n v="397.1"/>
    <n v="0"/>
    <n v="-397.1"/>
    <d v="2019-11-20T00:00:00"/>
    <s v="长期"/>
    <n v="202101"/>
    <n v="12"/>
    <n v="24000"/>
    <n v="24000"/>
  </r>
  <r>
    <x v="140"/>
    <s v="91441900MA542KNT9J"/>
    <s v="凤岗"/>
    <s v="中国工商银行东莞市凤岗支行"/>
    <s v="2010029309200433395"/>
    <x v="1"/>
    <s v="朱瑶花"/>
    <s v="431125199212093160"/>
    <s v="431125199212093160"/>
    <n v="1000"/>
    <n v="160"/>
    <n v="0"/>
    <n v="-160"/>
    <d v="2019-11-20T00:00:00"/>
    <s v="长期"/>
    <n v="202101"/>
    <n v="12"/>
    <n v="24000"/>
    <n v="24000"/>
  </r>
  <r>
    <x v="140"/>
    <s v="91441900MA542KNT9J"/>
    <s v="凤岗"/>
    <s v="中国工商银行东莞市凤岗支行"/>
    <s v="2010029309200433395"/>
    <x v="1"/>
    <s v="李乐乐"/>
    <s v="410426198709194526"/>
    <s v="410426198709194526"/>
    <n v="458.38"/>
    <n v="73.34"/>
    <n v="0"/>
    <n v="-73.34"/>
    <d v="2019-11-20T00:00:00"/>
    <s v="长期"/>
    <n v="202101"/>
    <n v="12"/>
    <n v="24000"/>
    <n v="24000"/>
  </r>
  <r>
    <x v="140"/>
    <s v="91441900MA542KNT9J"/>
    <s v="凤岗"/>
    <s v="中国工商银行东莞市凤岗支行"/>
    <s v="2010029309200433395"/>
    <x v="1"/>
    <s v="符垂宁"/>
    <s v="460030198909274514"/>
    <s v="460030198909274514"/>
    <n v="867.17"/>
    <n v="138.74"/>
    <n v="0"/>
    <n v="-138.74"/>
    <d v="2019-11-20T00:00:00"/>
    <s v="长期"/>
    <n v="202110"/>
    <n v="3"/>
    <n v="6000"/>
    <n v="6000"/>
  </r>
  <r>
    <x v="141"/>
    <s v="91441900783862490X"/>
    <s v="高埗"/>
    <s v="东莞农村商业银行股份有限公司东城大塘头支行"/>
    <s v="120160190010003247"/>
    <x v="0"/>
    <s v="张凡"/>
    <s v="61232219930723361X"/>
    <s v="61232219930723361X"/>
    <n v="68203.38"/>
    <n v="68203.38"/>
    <n v="10900"/>
    <n v="-57303.380000000005"/>
    <d v="2017-02-24T00:00:00"/>
    <d v="2023-02-23T00:00:00"/>
    <m/>
    <m/>
    <m/>
    <n v="10900"/>
  </r>
  <r>
    <x v="142"/>
    <s v="91441900671562864C"/>
    <s v="高埗"/>
    <s v="东莞银行股份有限公司中堂支行"/>
    <s v="510001201002286"/>
    <x v="0"/>
    <s v="苏会才"/>
    <s v="460028198801105637"/>
    <s v="460028198801105637"/>
    <n v="8090.81"/>
    <n v="1294.53"/>
    <n v="1200"/>
    <n v="-94.529999999999973"/>
    <d v="2018-10-01T00:00:00"/>
    <d v="2024-09-30T00:00:00"/>
    <m/>
    <m/>
    <m/>
    <n v="1200"/>
  </r>
  <r>
    <x v="143"/>
    <s v="91441900771871832N"/>
    <s v="高埗"/>
    <s v="中国银行股份有限公司东莞高埗支行"/>
    <s v="657466962734"/>
    <x v="1"/>
    <s v="杜斌"/>
    <s v="362229197902280013"/>
    <s v="362229197902280013"/>
    <n v="22863.41"/>
    <n v="22863.41"/>
    <n v="3600"/>
    <n v="-19263.41"/>
    <d v="2020-03-01T00:00:00"/>
    <d v="2023-03-01T00:00:00"/>
    <n v="202101"/>
    <n v="12"/>
    <n v="24000"/>
    <n v="27600"/>
  </r>
  <r>
    <x v="143"/>
    <s v="91441900771871832N"/>
    <s v="高埗"/>
    <s v="中国银行股份有限公司东莞高埗支行"/>
    <s v="657466962734"/>
    <x v="1"/>
    <s v="杜鑫"/>
    <s v="360104198112101017"/>
    <s v="360104198112101017"/>
    <n v="22863.41"/>
    <n v="22863.41"/>
    <n v="3600"/>
    <n v="-19263.41"/>
    <d v="2020-03-05T00:00:00"/>
    <d v="2023-03-04T00:00:00"/>
    <n v="202101"/>
    <n v="12"/>
    <n v="24000"/>
    <n v="27600"/>
  </r>
  <r>
    <x v="143"/>
    <s v="91441900771871832N"/>
    <s v="高埗"/>
    <s v="中国银行股份有限公司东莞高埗支行"/>
    <s v="657466962734"/>
    <x v="1"/>
    <s v="苏小妹"/>
    <s v="44080119860213294X"/>
    <s v="44080119860213294X"/>
    <n v="4120.6000000000004"/>
    <n v="4120.6000000000004"/>
    <n v="0"/>
    <n v="-4120.6000000000004"/>
    <d v="2018-07-29T00:00:00"/>
    <d v="2026-07-27T00:00:00"/>
    <n v="202101"/>
    <n v="12"/>
    <n v="24000"/>
    <n v="24000"/>
  </r>
  <r>
    <x v="143"/>
    <s v="91441900771871832N"/>
    <s v="高埗"/>
    <s v="中国银行股份有限公司东莞高埗支行"/>
    <s v="657466962734"/>
    <x v="1"/>
    <s v="周树雄"/>
    <s v="530127198801304713"/>
    <s v="530127198801304713"/>
    <n v="36999.61"/>
    <n v="36999.61"/>
    <n v="5900"/>
    <n v="-31099.61"/>
    <d v="2018-07-14T00:00:00"/>
    <d v="2026-07-14T00:00:00"/>
    <n v="202101"/>
    <n v="12"/>
    <n v="24000"/>
    <n v="29900"/>
  </r>
  <r>
    <x v="143"/>
    <s v="91441900771871832N"/>
    <s v="高埗"/>
    <s v="中国银行股份有限公司东莞高埗支行"/>
    <s v="657466962734"/>
    <x v="1"/>
    <s v="陈润明"/>
    <s v="441422198610230030"/>
    <s v="441422198610230030"/>
    <n v="20936.71"/>
    <n v="20936.71"/>
    <n v="3300"/>
    <n v="-17636.71"/>
    <d v="2018-01-16T00:00:00"/>
    <d v="2026-01-13T00:00:00"/>
    <n v="202101"/>
    <n v="12"/>
    <n v="24000"/>
    <n v="27300"/>
  </r>
  <r>
    <x v="143"/>
    <s v="91441900771871832N"/>
    <s v="高埗"/>
    <s v="中国银行股份有限公司东莞高埗支行"/>
    <s v="657466962734"/>
    <x v="1"/>
    <s v="鲍荣"/>
    <s v="362229198001272213"/>
    <s v="362229198001272213"/>
    <n v="10244.5"/>
    <n v="10244.5"/>
    <n v="1600"/>
    <n v="-8644.5"/>
    <d v="2018-09-11T00:00:00"/>
    <d v="2026-08-18T00:00:00"/>
    <n v="202101"/>
    <n v="12"/>
    <n v="24000"/>
    <n v="25600"/>
  </r>
  <r>
    <x v="144"/>
    <s v="91441900557341208A"/>
    <s v="高埗"/>
    <s v="东莞银行股份有限公司中心区兴华支行"/>
    <s v="560000104003442"/>
    <x v="1"/>
    <s v="林培"/>
    <s v="450421198611078549"/>
    <s v="450421198611078549"/>
    <n v="255.88"/>
    <n v="0"/>
    <n v="0"/>
    <n v="0"/>
    <d v="2018-06-22T00:00:00"/>
    <d v="2027-06-22T00:00:00"/>
    <n v="202101"/>
    <n v="12"/>
    <n v="24000"/>
    <n v="24000"/>
  </r>
  <r>
    <x v="144"/>
    <s v="91441900557341208A"/>
    <s v="高埗"/>
    <s v="东莞银行股份有限公司中心区兴华支行"/>
    <s v="560000104003442"/>
    <x v="1"/>
    <s v="杨蓉"/>
    <s v="430981198502236624"/>
    <s v="430981198502236624"/>
    <n v="4032.95"/>
    <n v="0"/>
    <n v="0"/>
    <n v="0"/>
    <d v="2020-03-06T00:00:00"/>
    <d v="2026-03-05T00:00:00"/>
    <n v="202101"/>
    <n v="12"/>
    <n v="24000"/>
    <n v="24000"/>
  </r>
  <r>
    <x v="144"/>
    <s v="91441900557341208A"/>
    <s v="高埗"/>
    <s v="东莞银行股份有限公司中心区兴华支行"/>
    <s v="560000104003442"/>
    <x v="1"/>
    <s v="韩根"/>
    <s v="411322199106263419"/>
    <s v="411322199106263419"/>
    <n v="594.41999999999996"/>
    <n v="0"/>
    <n v="0"/>
    <n v="0"/>
    <d v="2018-01-02T00:00:00"/>
    <d v="2027-08-05T00:00:00"/>
    <n v="202101"/>
    <n v="12"/>
    <n v="24000"/>
    <n v="24000"/>
  </r>
  <r>
    <x v="145"/>
    <s v="91441900739879586A"/>
    <s v="高埗"/>
    <s v="广发银行股份有限公司东莞高埗支行"/>
    <s v="106311515010000387"/>
    <x v="1"/>
    <s v="王月平"/>
    <s v="362229198010201046"/>
    <s v="362229198010201046"/>
    <n v="41122.17"/>
    <n v="6500"/>
    <n v="6500"/>
    <n v="0"/>
    <d v="2017-10-21T00:00:00"/>
    <s v="长期"/>
    <n v="202101"/>
    <n v="12"/>
    <n v="24000"/>
    <n v="30500"/>
  </r>
  <r>
    <x v="145"/>
    <s v="91441900739879586A"/>
    <s v="高埗"/>
    <s v="广发银行股份有限公司东莞高埗支行"/>
    <s v="106311515010000387"/>
    <x v="1"/>
    <s v="褚攀"/>
    <s v="422202198504251314"/>
    <s v="422202198504251314"/>
    <n v="49096.21"/>
    <n v="7800"/>
    <n v="7800"/>
    <n v="0"/>
    <d v="2017-12-21T00:00:00"/>
    <s v="长期"/>
    <n v="202101"/>
    <n v="12"/>
    <n v="24000"/>
    <n v="31800"/>
  </r>
  <r>
    <x v="145"/>
    <s v="91441900739879586A"/>
    <s v="高埗"/>
    <s v="广发银行股份有限公司东莞高埗支行"/>
    <s v="106311515010000387"/>
    <x v="1"/>
    <s v="古家文"/>
    <s v="511028197710056519"/>
    <s v="511028197710056519"/>
    <n v="42359.37"/>
    <n v="6700"/>
    <n v="6700"/>
    <n v="0"/>
    <d v="2017-03-21T00:00:00"/>
    <s v="长期"/>
    <n v="202101"/>
    <n v="12"/>
    <n v="24000"/>
    <n v="30700"/>
  </r>
  <r>
    <x v="145"/>
    <s v="91441900739879586A"/>
    <s v="高埗"/>
    <s v="广发银行股份有限公司东莞高埗支行"/>
    <s v="106311515010000387"/>
    <x v="1"/>
    <s v="刘海琴"/>
    <s v="612621197512031428"/>
    <s v="612621197512031428"/>
    <n v="29061.71"/>
    <n v="4600"/>
    <n v="4600"/>
    <n v="0"/>
    <d v="2017-12-21T00:00:00"/>
    <s v="长期"/>
    <n v="202101"/>
    <n v="12"/>
    <n v="24000"/>
    <n v="28600"/>
  </r>
  <r>
    <x v="145"/>
    <s v="91441900739879586A"/>
    <s v="高埗"/>
    <s v="广发银行股份有限公司东莞高埗支行"/>
    <s v="106311515010000387"/>
    <x v="1"/>
    <s v="罗稳"/>
    <s v="432501197805170056"/>
    <s v="432501197805170056"/>
    <n v="41434.17"/>
    <n v="6600"/>
    <n v="6600"/>
    <n v="0"/>
    <d v="2017-09-21T00:00:00"/>
    <s v="长期"/>
    <n v="202101"/>
    <n v="12"/>
    <n v="24000"/>
    <n v="30600"/>
  </r>
  <r>
    <x v="145"/>
    <s v="91441900739879586A"/>
    <s v="高埗"/>
    <s v="广发银行股份有限公司东莞高埗支行"/>
    <s v="106311515010000387"/>
    <x v="1"/>
    <s v="田碧荣"/>
    <s v="429004197603082740"/>
    <s v="429004197603082740"/>
    <n v="65962.02"/>
    <n v="10500"/>
    <n v="10500"/>
    <n v="0"/>
    <d v="2017-08-21T00:00:00"/>
    <s v="长期"/>
    <n v="202101"/>
    <n v="12"/>
    <n v="24000"/>
    <n v="34500"/>
  </r>
  <r>
    <x v="145"/>
    <s v="91441900739879586A"/>
    <s v="高埗"/>
    <s v="广发银行股份有限公司东莞高埗支行"/>
    <s v="106311515010000387"/>
    <x v="1"/>
    <s v="王祥"/>
    <s v="432522198210227398"/>
    <s v="432522198210227398"/>
    <n v="75524.17"/>
    <n v="12000"/>
    <n v="12000"/>
    <n v="0"/>
    <d v="2019-03-04T00:00:00"/>
    <d v="2028-03-31T00:00:00"/>
    <n v="202101"/>
    <n v="12"/>
    <n v="24000"/>
    <n v="36000"/>
  </r>
  <r>
    <x v="145"/>
    <s v="91441900739879586A"/>
    <s v="高埗"/>
    <s v="广发银行股份有限公司东莞高埗支行"/>
    <s v="106311515010000387"/>
    <x v="1"/>
    <s v="王又瑞"/>
    <s v="130802197908272012"/>
    <s v="130802197908272012"/>
    <n v="92254.62"/>
    <n v="14700"/>
    <n v="14700"/>
    <n v="0"/>
    <d v="2017-01-21T00:00:00"/>
    <s v="长期"/>
    <n v="202101"/>
    <n v="12"/>
    <n v="24000"/>
    <n v="38700"/>
  </r>
  <r>
    <x v="145"/>
    <s v="91441900739879586A"/>
    <s v="高埗"/>
    <s v="广发银行股份有限公司东莞高埗支行"/>
    <s v="106311515010000387"/>
    <x v="1"/>
    <s v="徐春华"/>
    <s v="421083197611111271"/>
    <s v="421083197611111271"/>
    <n v="91850.26"/>
    <n v="14600"/>
    <n v="14600"/>
    <n v="0"/>
    <d v="2017-09-21T00:00:00"/>
    <s v="长期"/>
    <n v="202101"/>
    <n v="12"/>
    <n v="24000"/>
    <n v="38600"/>
  </r>
  <r>
    <x v="145"/>
    <s v="91441900739879586A"/>
    <s v="高埗"/>
    <s v="广发银行股份有限公司东莞高埗支行"/>
    <s v="106311515010000387"/>
    <x v="1"/>
    <s v="杨柏林"/>
    <s v="430482198001266517"/>
    <s v="430482198001266517"/>
    <n v="20732.189999999999"/>
    <n v="3300"/>
    <n v="3300"/>
    <n v="0"/>
    <d v="2017-08-21T00:00:00"/>
    <s v="长期"/>
    <n v="202101"/>
    <n v="12"/>
    <n v="24000"/>
    <n v="27300"/>
  </r>
  <r>
    <x v="146"/>
    <s v="91441900MA549NTL8U"/>
    <s v="莞城"/>
    <s v="中国工商银行东莞分行营业部"/>
    <s v="2010021309200338872"/>
    <x v="0"/>
    <s v="陈靖宇"/>
    <s v="440982198905204078"/>
    <s v="440982198905204078"/>
    <n v="55142.52"/>
    <n v="67566.91"/>
    <n v="8800"/>
    <n v="-58766.91"/>
    <d v="2020-09-23T00:00:00"/>
    <d v="2024-09-21T00:00:00"/>
    <m/>
    <m/>
    <m/>
    <n v="8800"/>
  </r>
  <r>
    <x v="147"/>
    <s v="91441900590095571M"/>
    <s v="莞城"/>
    <s v="中国银行股份有限公司东莞长安支行"/>
    <s v="666558359958"/>
    <x v="0"/>
    <s v="吴捷"/>
    <s v="440508199208151491"/>
    <s v="440508199208151491"/>
    <n v="24312.6"/>
    <n v="292610.40000000002"/>
    <n v="3800"/>
    <n v="-288810.40000000002"/>
    <d v="2019-05-19T00:00:00"/>
    <d v="2032-04-30T00:00:00"/>
    <m/>
    <m/>
    <m/>
    <n v="3800"/>
  </r>
  <r>
    <x v="148"/>
    <s v="91441900787989181C"/>
    <s v="莞城"/>
    <s v="中国农业银行东莞旗峰支行"/>
    <s v="44273401040004160"/>
    <x v="1"/>
    <s v="何昌"/>
    <s v="440107198205170010"/>
    <s v="440107198205170010"/>
    <n v="22607.52"/>
    <n v="3617.2031999999999"/>
    <n v="3600"/>
    <n v="-17.203199999999924"/>
    <d v="2019-01-01T00:00:00"/>
    <s v="长期"/>
    <n v="202101"/>
    <n v="12"/>
    <n v="24000"/>
    <n v="27600"/>
  </r>
  <r>
    <x v="148"/>
    <s v="91441900787989181C"/>
    <s v="莞城"/>
    <s v="中国农业银行东莞旗峰支行"/>
    <s v="44273401040004160"/>
    <x v="1"/>
    <s v="杨锦辉"/>
    <s v="441900197810041079"/>
    <s v="441900197810041079"/>
    <n v="21407.52"/>
    <n v="3425.2031999999999"/>
    <n v="3400"/>
    <n v="-25.203199999999924"/>
    <d v="2019-01-01T00:00:00"/>
    <s v="长期"/>
    <n v="202101"/>
    <n v="12"/>
    <n v="24000"/>
    <n v="27400"/>
  </r>
  <r>
    <x v="148"/>
    <s v="91441900787989181C"/>
    <s v="莞城"/>
    <s v="中国农业银行东莞旗峰支行"/>
    <s v="44273401040004160"/>
    <x v="1"/>
    <s v="杜静娜"/>
    <s v="440583198306162528"/>
    <s v="440583198306162528"/>
    <n v="20557.52"/>
    <n v="3289.2031999999999"/>
    <n v="3200"/>
    <n v="-89.203199999999924"/>
    <d v="2019-01-01T00:00:00"/>
    <s v="长期"/>
    <n v="202101"/>
    <n v="12"/>
    <n v="24000"/>
    <n v="27200"/>
  </r>
  <r>
    <x v="148"/>
    <s v="91441900787989181C"/>
    <s v="莞城"/>
    <s v="中国农业银行东莞旗峰支行"/>
    <s v="44273401040004160"/>
    <x v="1"/>
    <s v="赖沛坛"/>
    <s v="441502198710062636"/>
    <s v="441502198710062636"/>
    <n v="20177.52"/>
    <n v="3228.4032000000002"/>
    <n v="3200"/>
    <n v="-28.403200000000197"/>
    <d v="2019-01-01T00:00:00"/>
    <s v="长期"/>
    <n v="202101"/>
    <n v="12"/>
    <n v="24000"/>
    <n v="27200"/>
  </r>
  <r>
    <x v="148"/>
    <s v="91441900787989181C"/>
    <s v="莞城"/>
    <s v="中国农业银行东莞旗峰支行"/>
    <s v="44273401040004160"/>
    <x v="1"/>
    <s v="陈坤栽"/>
    <s v="441502198304032618"/>
    <s v="441502198304032618"/>
    <n v="16777.52"/>
    <n v="2684.4032000000002"/>
    <n v="2600"/>
    <n v="-84.403200000000197"/>
    <d v="2019-01-01T00:00:00"/>
    <s v="长期"/>
    <n v="202101"/>
    <n v="12"/>
    <n v="24000"/>
    <n v="26600"/>
  </r>
  <r>
    <x v="148"/>
    <s v="91441900787989181C"/>
    <s v="莞城"/>
    <s v="中国农业银行东莞旗峰支行"/>
    <s v="44273401040004160"/>
    <x v="1"/>
    <s v="林宗宝"/>
    <s v="450881198410142012"/>
    <s v="450881198410142012"/>
    <n v="23477.52"/>
    <n v="3756.4032000000002"/>
    <n v="3700"/>
    <n v="-56.403200000000197"/>
    <d v="2019-01-01T00:00:00"/>
    <s v="长期"/>
    <n v="202101"/>
    <n v="12"/>
    <n v="24000"/>
    <n v="27700"/>
  </r>
  <r>
    <x v="149"/>
    <s v="91441900MA4ULY893Y"/>
    <s v="横沥"/>
    <s v="中国农业银行股份有限公司东莞塘厦塘新支行"/>
    <s v="44294101040011695"/>
    <x v="0"/>
    <s v="王留军"/>
    <s v="411302198308030816"/>
    <s v="411302198308030816"/>
    <n v="32601.54"/>
    <n v="5000"/>
    <n v="5200"/>
    <n v="200"/>
    <d v="2020-06-01T00:00:00"/>
    <d v="2023-05-31T00:00:00"/>
    <m/>
    <m/>
    <m/>
    <n v="5200"/>
  </r>
  <r>
    <x v="150"/>
    <s v="914419007879912735"/>
    <s v="横沥"/>
    <s v="东莞银行股份有限公公司横沥河畔支行"/>
    <s v="560002704000587"/>
    <x v="1"/>
    <s v="骆启兰"/>
    <s v="510126197605060067"/>
    <s v="510126197605060067"/>
    <n v="80712.210000000006"/>
    <n v="20419.099999999999"/>
    <n v="12900"/>
    <n v="-7519.0999999999985"/>
    <d v="2006-05-19T00:00:00"/>
    <s v="长期"/>
    <n v="202101"/>
    <n v="12"/>
    <n v="24000"/>
    <n v="36900"/>
  </r>
  <r>
    <x v="150"/>
    <s v="914419007879912735"/>
    <s v="横沥"/>
    <s v="东莞银行股份有限公公司横沥河畔支行"/>
    <s v="560002704000587"/>
    <x v="1"/>
    <s v="黄文甫"/>
    <s v="510126197210301014"/>
    <s v="510126197210301014"/>
    <n v="158682.65"/>
    <n v="46479.1"/>
    <n v="25300"/>
    <n v="-21179.1"/>
    <d v="2006-05-19T00:00:00"/>
    <s v="长期"/>
    <n v="202101"/>
    <n v="12"/>
    <n v="24000"/>
    <n v="49300"/>
  </r>
  <r>
    <x v="150"/>
    <s v="914419007879912735"/>
    <s v="横沥"/>
    <s v="东莞银行股份有限公公司横沥河畔支行"/>
    <s v="560002704000587"/>
    <x v="1"/>
    <s v="余灵霞"/>
    <s v="429001198110171628"/>
    <s v="429001198110171628"/>
    <n v="15724.92"/>
    <n v="6494.77"/>
    <n v="2500"/>
    <n v="-3994.7700000000004"/>
    <d v="2020-05-06T00:00:00"/>
    <d v="2023-05-05T00:00:00"/>
    <n v="202101"/>
    <n v="12"/>
    <n v="24000"/>
    <n v="26500"/>
  </r>
  <r>
    <x v="151"/>
    <s v="91441900076722069F"/>
    <s v="横沥"/>
    <s v="东莞银行股份有限公司横沥支行"/>
    <s v="560002701003145"/>
    <x v="0"/>
    <s v="肖亮"/>
    <s v="430525197808146616"/>
    <s v="430525197808146616"/>
    <n v="42713.81"/>
    <n v="6834.21"/>
    <n v="6800"/>
    <n v="-34.210000000000036"/>
    <d v="2018-08-16T00:00:00"/>
    <d v="2024-08-15T00:00:00"/>
    <m/>
    <m/>
    <m/>
    <n v="6800"/>
  </r>
  <r>
    <x v="152"/>
    <s v="91441900684493167E"/>
    <s v="横沥"/>
    <s v="中国建设银行股份有限公司东莞横沥汇丰分理处"/>
    <s v="44050177815300000453"/>
    <x v="0"/>
    <s v="杨大明"/>
    <s v="440921197606046519"/>
    <s v="440921197606046519"/>
    <n v="140121.02000000002"/>
    <n v="22419.360000000001"/>
    <n v="22400"/>
    <n v="-19.360000000000582"/>
    <d v="2018-03-06T00:00:00"/>
    <s v="长期"/>
    <m/>
    <m/>
    <m/>
    <n v="22400"/>
  </r>
  <r>
    <x v="153"/>
    <s v="9144190079117732XA"/>
    <s v="横沥"/>
    <s v="东莞农村商业银行股份有限公司横沥支行"/>
    <s v="240010190010015557"/>
    <x v="0"/>
    <s v="梅佛方"/>
    <s v="362136198203017817"/>
    <s v="362136198203017817"/>
    <n v="15501.42"/>
    <n v="32535.3"/>
    <n v="2400"/>
    <n v="-30135.3"/>
    <d v="2017-09-01T00:00:00"/>
    <s v="长期"/>
    <m/>
    <m/>
    <m/>
    <n v="2400"/>
  </r>
  <r>
    <x v="153"/>
    <s v="9144190079117732XA"/>
    <s v="横沥"/>
    <s v="东莞农村商业银行股份有限公司横沥支行"/>
    <s v="240010190010015557"/>
    <x v="0"/>
    <s v="张晋文"/>
    <s v="01487142"/>
    <s v="01487142"/>
    <n v="11831.62"/>
    <n v="11869.12"/>
    <n v="1800"/>
    <n v="-10069.120000000001"/>
    <d v="2020-10-29T00:00:00"/>
    <d v="2023-10-28T00:00:00"/>
    <m/>
    <m/>
    <m/>
    <n v="1800"/>
  </r>
  <r>
    <x v="154"/>
    <s v="91441900592188157C"/>
    <s v="横沥"/>
    <s v="中国工商银行股份有限公司横沥支行"/>
    <s v="2010026319200403632"/>
    <x v="1"/>
    <s v="谢国清"/>
    <s v="360312198005152012"/>
    <s v="360312198005152012"/>
    <n v="142564.79999999999"/>
    <n v="22800"/>
    <n v="22800"/>
    <n v="0"/>
    <d v="2018-03-25T00:00:00"/>
    <s v="长期"/>
    <n v="202101"/>
    <n v="12"/>
    <n v="24000"/>
    <n v="46800"/>
  </r>
  <r>
    <x v="154"/>
    <s v="91441900592188157C"/>
    <s v="横沥"/>
    <s v="中国工商银行股份有限公司横沥支行"/>
    <s v="2010026319200403632"/>
    <x v="1"/>
    <s v="曹国光"/>
    <s v="610115198310103532"/>
    <s v="610115198310103532"/>
    <n v="86016.89"/>
    <n v="13700"/>
    <n v="13700"/>
    <n v="0"/>
    <d v="2018-03-25T00:00:00"/>
    <s v="长期"/>
    <n v="202101"/>
    <n v="12"/>
    <n v="24000"/>
    <n v="37700"/>
  </r>
  <r>
    <x v="154"/>
    <s v="91441900592188157C"/>
    <s v="横沥"/>
    <s v="中国工商银行股份有限公司横沥支行"/>
    <s v="2010026319200403632"/>
    <x v="1"/>
    <s v="曹皇东"/>
    <s v="441481198411112517"/>
    <s v="441481198411112517"/>
    <n v="90131.27"/>
    <n v="14400"/>
    <n v="14400"/>
    <n v="0"/>
    <d v="2018-05-31T00:00:00"/>
    <s v="长期"/>
    <n v="202101"/>
    <n v="12"/>
    <n v="24000"/>
    <n v="38400"/>
  </r>
  <r>
    <x v="154"/>
    <s v="91441900592188157C"/>
    <s v="横沥"/>
    <s v="中国工商银行股份有限公司横沥支行"/>
    <s v="2010026319200403632"/>
    <x v="1"/>
    <s v="罗志刚"/>
    <s v="H00050950"/>
    <s v="H00050951"/>
    <n v="101714.25"/>
    <n v="16200"/>
    <n v="16200"/>
    <n v="0"/>
    <d v="2019-10-15T00:00:00"/>
    <d v="2020-10-14T00:00:00"/>
    <n v="202101"/>
    <n v="12"/>
    <n v="24000"/>
    <n v="40200"/>
  </r>
  <r>
    <x v="154"/>
    <s v="91441900592188157C"/>
    <s v="横沥"/>
    <s v="中国工商银行股份有限公司横沥支行"/>
    <s v="2010026319200403632"/>
    <x v="1"/>
    <s v="臧继强"/>
    <s v="120111197903231015"/>
    <s v="120111197903231015"/>
    <n v="48295.31"/>
    <n v="7700"/>
    <n v="7700"/>
    <n v="0"/>
    <d v="2019-10-15T00:00:00"/>
    <d v="2022-10-14T00:00:00"/>
    <n v="202101"/>
    <n v="12"/>
    <n v="24000"/>
    <n v="31700"/>
  </r>
  <r>
    <x v="154"/>
    <s v="91441900592188157C"/>
    <s v="横沥"/>
    <s v="中国工商银行股份有限公司横沥支行"/>
    <s v="2010026319200403632"/>
    <x v="1"/>
    <s v="谭雄"/>
    <s v="452622198209030335"/>
    <s v="452622198209030335"/>
    <n v="33738.83"/>
    <n v="5400"/>
    <n v="5300"/>
    <n v="-100"/>
    <d v="2020-10-23T00:00:00"/>
    <d v="2023-10-22T00:00:00"/>
    <n v="202101"/>
    <n v="12"/>
    <n v="24000"/>
    <n v="29300"/>
  </r>
  <r>
    <x v="155"/>
    <s v="914419007894391248"/>
    <s v="横沥"/>
    <s v="广东发展银行股份有限公司东莞横沥支行"/>
    <s v="106321516010001496"/>
    <x v="1"/>
    <s v="高小娟"/>
    <s v="362321198504131628"/>
    <s v="362321198504131628"/>
    <n v="9198.18"/>
    <n v="1400"/>
    <n v="1400"/>
    <n v="0"/>
    <d v="2018-12-17T00:00:00"/>
    <d v="2024-12-16T00:00:00"/>
    <n v="202101"/>
    <n v="12"/>
    <n v="24000"/>
    <n v="25400"/>
  </r>
  <r>
    <x v="155"/>
    <s v="914419007894391248"/>
    <s v="横沥"/>
    <s v="广东发展银行股份有限公司东莞横沥支行"/>
    <s v="106321516010001496"/>
    <x v="1"/>
    <s v="黄涛"/>
    <s v="420922197306120070"/>
    <s v="420922197306120070"/>
    <n v="1977.91"/>
    <n v="0"/>
    <n v="0"/>
    <n v="0"/>
    <d v="2020-01-02T00:00:00"/>
    <d v="2023-01-02T00:00:00"/>
    <n v="202101"/>
    <n v="12"/>
    <n v="24000"/>
    <n v="24000"/>
  </r>
  <r>
    <x v="155"/>
    <s v="914419007894391248"/>
    <s v="横沥"/>
    <s v="广东发展银行股份有限公司东莞横沥支行"/>
    <s v="106321516010001496"/>
    <x v="1"/>
    <s v="黄耀云"/>
    <s v="452325198201100012"/>
    <s v="452325198201100012"/>
    <n v="9648.24"/>
    <n v="1500"/>
    <n v="1500"/>
    <n v="0"/>
    <d v="2020-08-12T00:00:00"/>
    <d v="2023-08-20T00:00:00"/>
    <n v="202101"/>
    <n v="12"/>
    <n v="24000"/>
    <n v="25500"/>
  </r>
  <r>
    <x v="155"/>
    <s v="914419007894391248"/>
    <s v="横沥"/>
    <s v="广东发展银行股份有限公司东莞横沥支行"/>
    <s v="106321516010001496"/>
    <x v="1"/>
    <s v="龙新林"/>
    <s v="360830198210246317"/>
    <s v="360830198210246317"/>
    <n v="7429.8700000000008"/>
    <n v="1100"/>
    <n v="1100"/>
    <n v="0"/>
    <d v="2018-06-04T00:00:00"/>
    <d v="2024-06-03T00:00:00"/>
    <n v="202101"/>
    <n v="12"/>
    <n v="24000"/>
    <n v="25100"/>
  </r>
  <r>
    <x v="155"/>
    <s v="914419007894391248"/>
    <s v="横沥"/>
    <s v="广东发展银行股份有限公司东莞横沥支行"/>
    <s v="106321516010001496"/>
    <x v="1"/>
    <s v="王洪燕"/>
    <s v="411303198105091041"/>
    <s v="411303198105091041"/>
    <n v="19786.009999999998"/>
    <n v="3100"/>
    <n v="3100"/>
    <n v="0"/>
    <d v="2019-01-02T00:00:00"/>
    <d v="2025-01-02T00:00:00"/>
    <n v="202101"/>
    <n v="12"/>
    <n v="24000"/>
    <n v="27100"/>
  </r>
  <r>
    <x v="155"/>
    <s v="914419007894391248"/>
    <s v="横沥"/>
    <s v="广东发展银行股份有限公司东莞横沥支行"/>
    <s v="106321516010001496"/>
    <x v="1"/>
    <s v="熊玲艳"/>
    <s v="362202198908110829"/>
    <s v="362202198908110829"/>
    <n v="43899.01"/>
    <n v="7000"/>
    <n v="7000"/>
    <n v="0"/>
    <d v="2019-01-02T00:00:00"/>
    <d v="2025-01-02T00:00:00"/>
    <n v="202101"/>
    <n v="12"/>
    <n v="24000"/>
    <n v="31000"/>
  </r>
  <r>
    <x v="156"/>
    <s v="91441900680613619A"/>
    <s v="横沥"/>
    <s v="中国建设银行股份有限公司东莞横沥支行"/>
    <s v="44050177810800000017"/>
    <x v="1"/>
    <s v="方静"/>
    <s v="210112197411273225"/>
    <s v="210112197411273225"/>
    <n v="40940.33"/>
    <n v="61592"/>
    <n v="6500"/>
    <n v="-55092"/>
    <d v="2019-01-21T00:00:00"/>
    <s v="长期"/>
    <n v="202101"/>
    <n v="12"/>
    <n v="24000"/>
    <n v="30500"/>
  </r>
  <r>
    <x v="156"/>
    <s v="91441900680613619A"/>
    <s v="横沥"/>
    <s v="中国建设银行股份有限公司东莞横沥支行"/>
    <s v="44050177810800000017"/>
    <x v="1"/>
    <s v="程厚明"/>
    <s v="362232198010291430"/>
    <s v="362232198010291430"/>
    <n v="26632.73"/>
    <n v="49702"/>
    <n v="4200"/>
    <n v="-45502"/>
    <d v="2008-10-22T00:00:00"/>
    <s v="长期"/>
    <n v="202101"/>
    <n v="12"/>
    <n v="24000"/>
    <n v="28200"/>
  </r>
  <r>
    <x v="156"/>
    <s v="91441900680613619A"/>
    <s v="横沥"/>
    <s v="中国建设银行股份有限公司东莞横沥支行"/>
    <s v="44050177810800000017"/>
    <x v="1"/>
    <s v="吴祭风"/>
    <s v="342901197705065814"/>
    <s v="342901197705065814"/>
    <n v="23382.93"/>
    <n v="48600"/>
    <n v="3700"/>
    <n v="-44900"/>
    <d v="2008-10-22T00:00:00"/>
    <s v="长期"/>
    <n v="202101"/>
    <n v="12"/>
    <n v="24000"/>
    <n v="27700"/>
  </r>
  <r>
    <x v="156"/>
    <s v="91441900680613619A"/>
    <s v="横沥"/>
    <s v="中国建设银行股份有限公司东莞横沥支行"/>
    <s v="44050177810800000017"/>
    <x v="1"/>
    <s v="张婉"/>
    <s v="432301197304282024"/>
    <s v="432301197304282024"/>
    <n v="28329.919999999998"/>
    <n v="50082"/>
    <n v="4500"/>
    <n v="-45582"/>
    <d v="2020-09-18T00:00:00"/>
    <d v="2025-09-17T00:00:00"/>
    <n v="202101"/>
    <n v="12"/>
    <n v="24000"/>
    <n v="28500"/>
  </r>
  <r>
    <x v="156"/>
    <s v="91441900680613619A"/>
    <s v="横沥"/>
    <s v="中国建设银行股份有限公司东莞横沥支行"/>
    <s v="44050177810800000017"/>
    <x v="1"/>
    <s v="黄存"/>
    <s v="452428198809022010"/>
    <s v="452428198809022010"/>
    <n v="226743.08000000002"/>
    <n v="83513"/>
    <n v="36200"/>
    <n v="-47313"/>
    <d v="2020-10-23T00:00:00"/>
    <s v="长期"/>
    <n v="202101"/>
    <n v="12"/>
    <n v="24000"/>
    <n v="60200"/>
  </r>
  <r>
    <x v="156"/>
    <s v="91441900680613619A"/>
    <s v="横沥"/>
    <s v="中国建设银行股份有限公司东莞横沥支行"/>
    <s v="44050177810800000017"/>
    <x v="1"/>
    <s v="丁斯"/>
    <s v="430603199507260526"/>
    <s v="430603199507260526"/>
    <n v="169286.57"/>
    <n v="67653"/>
    <n v="27000"/>
    <n v="-40653"/>
    <d v="2021-10-29T00:00:00"/>
    <d v="2026-10-28T00:00:00"/>
    <n v="202101"/>
    <n v="12"/>
    <n v="24000"/>
    <n v="51000"/>
  </r>
  <r>
    <x v="157"/>
    <s v="91441900618163688B"/>
    <s v="横沥"/>
    <s v="中国农业银行股份有限公司东莞横沥支行"/>
    <s v="44299001040002352"/>
    <x v="1"/>
    <s v="朱步东"/>
    <s v="362136198211172411"/>
    <s v="362136198211172411"/>
    <n v="47522.45"/>
    <n v="75467.33"/>
    <n v="7600"/>
    <n v="-67867.33"/>
    <d v="2018-12-19T00:00:00"/>
    <d v="2026-12-31T00:00:00"/>
    <n v="202101"/>
    <n v="12"/>
    <n v="24000"/>
    <n v="31600"/>
  </r>
  <r>
    <x v="157"/>
    <s v="91441900618163688B"/>
    <s v="横沥"/>
    <s v="中国农业银行股份有限公司东莞横沥支行"/>
    <s v="44299001040002352"/>
    <x v="1"/>
    <s v="龙勇华"/>
    <s v="432922198003030519"/>
    <s v="432922198003030519"/>
    <n v="10379.34"/>
    <n v="42174.54"/>
    <n v="1600"/>
    <n v="-40574.54"/>
    <d v="2019-10-10T00:00:00"/>
    <d v="2026-12-31T00:00:00"/>
    <n v="202101"/>
    <n v="12"/>
    <n v="24000"/>
    <n v="25600"/>
  </r>
  <r>
    <x v="157"/>
    <s v="91441900618163688B"/>
    <s v="横沥"/>
    <s v="中国农业银行股份有限公司东莞横沥支行"/>
    <s v="44299001040002352"/>
    <x v="1"/>
    <s v="吴小平"/>
    <s v="441900198804076026"/>
    <s v="441900198804076026"/>
    <n v="14164.54"/>
    <n v="43140.49"/>
    <n v="2200"/>
    <n v="-40940.49"/>
    <d v="2012-01-01T00:00:00"/>
    <s v="长期"/>
    <n v="202101"/>
    <n v="12"/>
    <n v="24000"/>
    <n v="26200"/>
  </r>
  <r>
    <x v="157"/>
    <s v="91441900618163688B"/>
    <s v="横沥"/>
    <s v="中国农业银行股份有限公司东莞横沥支行"/>
    <s v="44299001040002352"/>
    <x v="1"/>
    <s v="余忠平"/>
    <s v="430682196911175317"/>
    <s v="430682196911175317"/>
    <n v="5071.92"/>
    <n v="27777.48"/>
    <n v="0"/>
    <n v="-27777.48"/>
    <d v="2008-01-01T00:00:00"/>
    <s v="长期"/>
    <n v="202101"/>
    <n v="12"/>
    <n v="24000"/>
    <n v="24000"/>
  </r>
  <r>
    <x v="157"/>
    <s v="91441900618163688B"/>
    <s v="横沥"/>
    <s v="中国农业银行股份有限公司东莞横沥支行"/>
    <s v="44299001040002352"/>
    <x v="1"/>
    <s v="吴伟泷"/>
    <s v="441900198705136011"/>
    <s v="441900198705136011"/>
    <n v="3809.7"/>
    <n v="26883.97"/>
    <n v="0"/>
    <n v="-26883.97"/>
    <d v="2016-11-05T00:00:00"/>
    <s v="长期"/>
    <n v="202101"/>
    <n v="12"/>
    <n v="24000"/>
    <n v="24000"/>
  </r>
  <r>
    <x v="157"/>
    <s v="91441900618163688B"/>
    <s v="横沥"/>
    <s v="中国农业银行股份有限公司东莞横沥支行"/>
    <s v="44299001040002352"/>
    <x v="1"/>
    <s v="彭庆酬"/>
    <s v="441900197406046177"/>
    <s v="441900197406046177"/>
    <n v="2707.47"/>
    <n v="25952.62"/>
    <n v="0"/>
    <n v="-25952.62"/>
    <d v="2016-07-18T00:00:00"/>
    <s v="长期"/>
    <n v="202101"/>
    <n v="12"/>
    <n v="24000"/>
    <n v="24000"/>
  </r>
  <r>
    <x v="158"/>
    <s v="914419007946304419"/>
    <s v="横沥"/>
    <s v="东莞农村商业银行股份有限公司横沥石涌分理处"/>
    <s v="240020190010001863"/>
    <x v="0"/>
    <s v="胡能武"/>
    <s v="422324197803230010"/>
    <s v="422324197803230010"/>
    <n v="28598"/>
    <n v="72568"/>
    <n v="4500"/>
    <n v="-68068"/>
    <d v="2020-10-12T00:00:00"/>
    <d v="2023-10-11T00:00:00"/>
    <m/>
    <m/>
    <m/>
    <n v="4500"/>
  </r>
  <r>
    <x v="159"/>
    <s v="91441900781180912T"/>
    <s v="横沥"/>
    <s v="东莞农村商业银行股份有限公司横沥石涌支行"/>
    <s v="240020190010005681"/>
    <x v="1"/>
    <s v="陶凯"/>
    <s v="510824197503041936"/>
    <s v="510824197503041936"/>
    <n v="16547.12"/>
    <n v="2600"/>
    <n v="2600"/>
    <n v="0"/>
    <d v="2013-02-01T00:00:00"/>
    <s v="长期"/>
    <n v="202101"/>
    <n v="12"/>
    <n v="24000"/>
    <n v="26600"/>
  </r>
  <r>
    <x v="159"/>
    <s v="91441900781180912T"/>
    <s v="横沥"/>
    <s v="东莞农村商业银行股份有限公司横沥石涌支行"/>
    <s v="240020190010005681"/>
    <x v="1"/>
    <s v="刘芳"/>
    <s v="511523198302112884"/>
    <s v="511523198302112884"/>
    <n v="1981.92"/>
    <n v="0"/>
    <n v="0"/>
    <n v="0"/>
    <d v="2015-11-04T00:00:00"/>
    <s v="长期"/>
    <n v="202101"/>
    <n v="12"/>
    <n v="24000"/>
    <n v="24000"/>
  </r>
  <r>
    <x v="159"/>
    <s v="91441900781180912T"/>
    <s v="横沥"/>
    <s v="东莞农村商业银行股份有限公司横沥石涌支行"/>
    <s v="240020190010005681"/>
    <x v="1"/>
    <s v="贺素娟"/>
    <s v="430321197911136428"/>
    <s v="430321197911136428"/>
    <n v="4135.7"/>
    <n v="0"/>
    <n v="0"/>
    <n v="0"/>
    <d v="2016-10-31T00:00:00"/>
    <s v="长期"/>
    <n v="202101"/>
    <n v="12"/>
    <n v="24000"/>
    <n v="24000"/>
  </r>
  <r>
    <x v="159"/>
    <s v="91441900781180912T"/>
    <s v="横沥"/>
    <s v="东莞农村商业银行股份有限公司横沥石涌支行"/>
    <s v="240020190010005681"/>
    <x v="1"/>
    <s v="廖丽华"/>
    <s v="452123198512191624"/>
    <s v="452123198512191624"/>
    <n v="1779.48"/>
    <n v="0"/>
    <n v="0"/>
    <n v="0"/>
    <d v="2016-08-24T00:00:00"/>
    <s v="长期"/>
    <n v="202101"/>
    <n v="12"/>
    <n v="24000"/>
    <n v="24000"/>
  </r>
  <r>
    <x v="159"/>
    <s v="91441900781180912T"/>
    <s v="横沥"/>
    <s v="东莞农村商业银行股份有限公司横沥石涌支行"/>
    <s v="240020190010005681"/>
    <x v="1"/>
    <s v="林永正"/>
    <s v="07178663"/>
    <s v="07178663"/>
    <n v="108813.82"/>
    <n v="17400"/>
    <n v="17400"/>
    <n v="0"/>
    <d v="2020-07-31T00:00:00"/>
    <s v="长期"/>
    <n v="202101"/>
    <n v="12"/>
    <n v="24000"/>
    <n v="41400"/>
  </r>
  <r>
    <x v="159"/>
    <s v="91441900781180912T"/>
    <s v="横沥"/>
    <s v="东莞农村商业银行股份有限公司横沥石涌支行"/>
    <s v="240020190010005681"/>
    <x v="1"/>
    <s v="李伟军"/>
    <s v="H60036200"/>
    <s v="H60036200"/>
    <n v="14876.44"/>
    <n v="2300"/>
    <n v="2300"/>
    <n v="0"/>
    <d v="2018-05-01T00:00:00"/>
    <s v="长期"/>
    <n v="202101"/>
    <n v="12"/>
    <n v="24000"/>
    <n v="26300"/>
  </r>
  <r>
    <x v="160"/>
    <s v="9144190030150398153"/>
    <s v="横沥"/>
    <s v="中国建设银行股份有限公司东莞长安支行"/>
    <s v="44050177910800002850"/>
    <x v="0"/>
    <s v="曾桂红"/>
    <s v="430525198204043522"/>
    <s v="430525198204043522"/>
    <n v="9442.76"/>
    <n v="1510.84"/>
    <n v="1500"/>
    <n v="-10.839999999999918"/>
    <d v="2014-10-17T00:00:00"/>
    <s v="长期"/>
    <m/>
    <m/>
    <m/>
    <n v="1500"/>
  </r>
  <r>
    <x v="161"/>
    <s v="91441900MA518J0M2A"/>
    <s v="横沥"/>
    <s v="中国银行股份有限公司东莞横沥支行"/>
    <s v="667869704010"/>
    <x v="1"/>
    <s v="邓显军"/>
    <s v="511302197704070712"/>
    <s v="511302197704070712"/>
    <n v="43041.27"/>
    <n v="6886.6"/>
    <n v="6800"/>
    <n v="-86.600000000000364"/>
    <d v="2018-12-10T00:00:00"/>
    <d v="2024-12-09T00:00:00"/>
    <n v="202101"/>
    <n v="12"/>
    <n v="24000"/>
    <n v="30800"/>
  </r>
  <r>
    <x v="161"/>
    <s v="91441900MA518J0M2A"/>
    <s v="横沥"/>
    <s v="中国银行股份有限公司东莞横沥支行"/>
    <s v="667869704010"/>
    <x v="1"/>
    <s v="王强"/>
    <s v="142431197512016315"/>
    <s v="142431197512016315"/>
    <n v="67303.11"/>
    <n v="10662.9"/>
    <n v="10700"/>
    <n v="37.100000000000364"/>
    <d v="2019-06-24T00:00:00"/>
    <d v="2025-06-23T00:00:00"/>
    <n v="202101"/>
    <n v="12"/>
    <n v="24000"/>
    <n v="34700"/>
  </r>
  <r>
    <x v="161"/>
    <s v="91441900MA518J0M2A"/>
    <s v="横沥"/>
    <s v="中国银行股份有限公司东莞横沥支行"/>
    <s v="667869704010"/>
    <x v="1"/>
    <s v="袁成龙"/>
    <s v="37083219880117441X"/>
    <s v="37083219880117441X"/>
    <n v="50859.17"/>
    <n v="8137.47"/>
    <n v="8100"/>
    <n v="-37.470000000000255"/>
    <d v="2018-08-13T00:00:00"/>
    <d v="2024-08-12T00:00:00"/>
    <n v="202101"/>
    <n v="12"/>
    <n v="24000"/>
    <n v="32100"/>
  </r>
  <r>
    <x v="161"/>
    <s v="91441900MA518J0M2A"/>
    <s v="横沥"/>
    <s v="中国银行股份有限公司东莞横沥支行"/>
    <s v="667869704010"/>
    <x v="1"/>
    <s v="胡小勇"/>
    <s v="430422198706288111"/>
    <s v="430422198706288111"/>
    <n v="74791.45"/>
    <n v="11344.23"/>
    <n v="11900"/>
    <n v="555.77000000000044"/>
    <d v="2019-11-29T00:00:00"/>
    <d v="2022-11-28T00:00:00"/>
    <n v="202101"/>
    <n v="12"/>
    <n v="24000"/>
    <n v="35900"/>
  </r>
  <r>
    <x v="161"/>
    <s v="91441900MA518J0M2A"/>
    <s v="横沥"/>
    <s v="中国银行股份有限公司东莞横沥支行"/>
    <s v="667869704010"/>
    <x v="1"/>
    <s v="于紫阳"/>
    <s v="341222198311086812"/>
    <s v="341222198311086812"/>
    <n v="190000.97"/>
    <n v="30948.959999999999"/>
    <n v="30400"/>
    <n v="-548.95999999999913"/>
    <d v="2020-04-20T00:00:00"/>
    <d v="2023-04-19T00:00:00"/>
    <n v="202101"/>
    <n v="12"/>
    <n v="24000"/>
    <n v="54400"/>
  </r>
  <r>
    <x v="161"/>
    <s v="91441900MA518J0M2A"/>
    <s v="横沥"/>
    <s v="中国银行股份有限公司东莞横沥支行"/>
    <s v="667869704010"/>
    <x v="1"/>
    <s v="黄志勇"/>
    <s v="362525197710103312"/>
    <s v="362525197710103312"/>
    <n v="53338.29"/>
    <n v="8534.1299999999992"/>
    <n v="8500"/>
    <n v="-34.1299999999992"/>
    <d v="2019-08-27T00:00:00"/>
    <d v="2022-08-26T00:00:00"/>
    <n v="202101"/>
    <n v="12"/>
    <n v="24000"/>
    <n v="32500"/>
  </r>
  <r>
    <x v="162"/>
    <s v="91441900618336569Ａ"/>
    <s v="横沥"/>
    <s v="中国建设银行股份有限公司东莞横沥支行"/>
    <s v="44001778108053003322"/>
    <x v="1"/>
    <s v="陈静"/>
    <s v="452123197510132255"/>
    <s v="452123197510132255"/>
    <n v="5298.8700000000017"/>
    <n v="13358"/>
    <n v="0"/>
    <n v="-13358"/>
    <d v="2015-03-08T00:00:00"/>
    <s v="长期"/>
    <n v="202101"/>
    <n v="12"/>
    <n v="24000"/>
    <n v="24000"/>
  </r>
  <r>
    <x v="162"/>
    <s v="91441900618336569Ａ"/>
    <s v="横沥"/>
    <s v="中国建设银行股份有限公司东莞横沥支行"/>
    <s v="44001778108053003322"/>
    <x v="1"/>
    <s v="何铁军"/>
    <s v="430623197910250519"/>
    <s v="430623197910250519"/>
    <n v="7706.08"/>
    <n v="21626.7"/>
    <n v="1200"/>
    <n v="-20426.7"/>
    <d v="2017-07-08T00:00:00"/>
    <s v="长期"/>
    <n v="202101"/>
    <n v="12"/>
    <n v="24000"/>
    <n v="25200"/>
  </r>
  <r>
    <x v="162"/>
    <s v="91441900618336569Ａ"/>
    <s v="横沥"/>
    <s v="中国建设银行股份有限公司东莞横沥支行"/>
    <s v="44001778108053003322"/>
    <x v="1"/>
    <s v="王长江"/>
    <s v="412922197807254552"/>
    <s v="412922197807254552"/>
    <n v="915.61"/>
    <n v="8079.11"/>
    <n v="0"/>
    <n v="-8079.11"/>
    <d v="2013-08-01T00:00:00"/>
    <s v="长期"/>
    <n v="202101"/>
    <n v="12"/>
    <n v="24000"/>
    <n v="24000"/>
  </r>
  <r>
    <x v="162"/>
    <s v="91441900618336569Ａ"/>
    <s v="横沥"/>
    <s v="中国建设银行股份有限公司东莞横沥支行"/>
    <s v="44001778108053003322"/>
    <x v="1"/>
    <s v="许金强"/>
    <s v="441611197407143334"/>
    <s v="441611197407143334"/>
    <n v="2437.88"/>
    <n v="6809.34"/>
    <n v="0"/>
    <n v="-6809.34"/>
    <d v="2008-01-29T00:00:00"/>
    <s v="长期"/>
    <n v="202101"/>
    <n v="12"/>
    <n v="24000"/>
    <n v="24000"/>
  </r>
  <r>
    <x v="162"/>
    <s v="91441900618336569Ａ"/>
    <s v="横沥"/>
    <s v="中国建设银行股份有限公司东莞横沥支行"/>
    <s v="44001778108053003322"/>
    <x v="1"/>
    <s v="陈丹"/>
    <s v="431382198809230061"/>
    <s v="431382198809230061"/>
    <n v="513.37"/>
    <n v="2820.12"/>
    <n v="0"/>
    <n v="-2820.12"/>
    <d v="2019-07-11T00:00:00"/>
    <d v="2024-07-10T00:00:00"/>
    <n v="202101"/>
    <n v="12"/>
    <n v="24000"/>
    <n v="24000"/>
  </r>
  <r>
    <x v="162"/>
    <s v="91441900618336569Ａ"/>
    <s v="横沥"/>
    <s v="中国建设银行股份有限公司东莞横沥支行"/>
    <s v="44001778108053003322"/>
    <x v="1"/>
    <s v="熊韶山"/>
    <s v="42232319760712357Ｘ"/>
    <s v="42232319760712357Ｘ"/>
    <n v="1019.32"/>
    <n v="3295.46"/>
    <n v="0"/>
    <n v="-3295.46"/>
    <d v="2009-02-04T00:00:00"/>
    <s v="长期"/>
    <n v="202101"/>
    <n v="12"/>
    <n v="24000"/>
    <n v="24000"/>
  </r>
  <r>
    <x v="163"/>
    <s v="91441900566614589Q"/>
    <s v="横沥"/>
    <s v="中国建设银行股份有限公司东莞横沥支行"/>
    <s v="44050177810800002072"/>
    <x v="1"/>
    <s v="段承君"/>
    <s v="511323198811170010"/>
    <s v="511323198811170010"/>
    <n v="93260.1"/>
    <n v="14921.66"/>
    <n v="14900"/>
    <n v="-21.659999999999854"/>
    <d v="2019-02-22T00:00:00"/>
    <d v="2025-02-24T00:00:00"/>
    <n v="202101"/>
    <n v="12"/>
    <n v="24000"/>
    <n v="38900"/>
  </r>
  <r>
    <x v="163"/>
    <s v="91441900566614589Q"/>
    <s v="横沥"/>
    <s v="中国建设银行股份有限公司东莞横沥支行"/>
    <s v="44050177810800002072"/>
    <x v="1"/>
    <s v="张红"/>
    <s v="211481196608082217"/>
    <s v="211481196608082217"/>
    <n v="219111.34"/>
    <n v="35057.81"/>
    <n v="35000"/>
    <n v="-57.809999999997672"/>
    <d v="2017-06-01T00:00:00"/>
    <s v="长期"/>
    <n v="202101"/>
    <n v="12"/>
    <n v="24000"/>
    <n v="59000"/>
  </r>
  <r>
    <x v="163"/>
    <s v="91441900566614589Q"/>
    <s v="横沥"/>
    <s v="中国建设银行股份有限公司东莞横沥支行"/>
    <s v="44050177810800002072"/>
    <x v="1"/>
    <s v="温信英"/>
    <s v="522501196905301620"/>
    <s v="522501196905301620"/>
    <n v="71132.81"/>
    <n v="11381.25"/>
    <n v="11300"/>
    <n v="-81.25"/>
    <d v="2017-06-28T00:00:00"/>
    <s v="长期"/>
    <n v="202101"/>
    <n v="12"/>
    <n v="24000"/>
    <n v="35300"/>
  </r>
  <r>
    <x v="163"/>
    <s v="91441900566614589Q"/>
    <s v="横沥"/>
    <s v="中国建设银行股份有限公司东莞横沥支行"/>
    <s v="44050177810800002072"/>
    <x v="1"/>
    <s v="黄强"/>
    <s v="441900198002100012"/>
    <s v="441900198002100012"/>
    <n v="88250.81"/>
    <n v="14120.3"/>
    <n v="14100"/>
    <n v="-20.299999999999272"/>
    <d v="2020-06-23T00:00:00"/>
    <d v="2023-06-24T00:00:00"/>
    <n v="202101"/>
    <n v="12"/>
    <n v="24000"/>
    <n v="38100"/>
  </r>
  <r>
    <x v="163"/>
    <s v="91441900566614589Q"/>
    <s v="横沥"/>
    <s v="中国建设银行股份有限公司东莞横沥支行"/>
    <s v="44050177810800002072"/>
    <x v="1"/>
    <s v="刘力"/>
    <s v="430921198710286195"/>
    <s v="430921198710286195"/>
    <n v="139196.35"/>
    <n v="22271.42"/>
    <n v="22200"/>
    <n v="-71.419999999998254"/>
    <d v="2020-06-26T00:00:00"/>
    <d v="2023-06-27T00:00:00"/>
    <n v="202101"/>
    <n v="12"/>
    <n v="24000"/>
    <n v="46200"/>
  </r>
  <r>
    <x v="163"/>
    <s v="91441900566614589Q"/>
    <s v="横沥"/>
    <s v="中国建设银行股份有限公司东莞横沥支行"/>
    <s v="44050177810800002072"/>
    <x v="1"/>
    <s v="胡康康"/>
    <s v="36232319860331481X"/>
    <s v="36232319860331481X"/>
    <n v="77895.210000000006"/>
    <n v="12463.23"/>
    <n v="12400"/>
    <n v="-63.229999999999563"/>
    <d v="2019-12-08T00:00:00"/>
    <d v="2022-12-09T00:00:00"/>
    <n v="202101"/>
    <n v="12"/>
    <n v="24000"/>
    <n v="36400"/>
  </r>
  <r>
    <x v="163"/>
    <s v="91441900566614589Q"/>
    <s v="横沥"/>
    <s v="中国建设银行股份有限公司东莞横沥支行"/>
    <s v="44050177810800002072"/>
    <x v="1"/>
    <s v="唐铁光"/>
    <s v="430321198312207815"/>
    <s v="430321198312207815"/>
    <n v="118997.29"/>
    <n v="19039.57"/>
    <n v="19000"/>
    <n v="-39.569999999999709"/>
    <d v="2018-04-09T00:00:00"/>
    <d v="2024-04-10T00:00:00"/>
    <n v="202101"/>
    <n v="12"/>
    <n v="24000"/>
    <n v="43000"/>
  </r>
  <r>
    <x v="163"/>
    <s v="91441900566614589Q"/>
    <s v="横沥"/>
    <s v="中国建设银行股份有限公司东莞横沥支行"/>
    <s v="44050177810800002072"/>
    <x v="1"/>
    <s v="唐鑫"/>
    <s v="431122198803203452"/>
    <s v="431122198803203452"/>
    <n v="83127.210000000006"/>
    <n v="13300.35"/>
    <n v="13300"/>
    <n v="-0.3500000000003638"/>
    <d v="2020-05-10T00:00:00"/>
    <d v="2023-05-11T00:00:00"/>
    <n v="202101"/>
    <n v="12"/>
    <n v="24000"/>
    <n v="37300"/>
  </r>
  <r>
    <x v="163"/>
    <s v="91441900566614589Q"/>
    <s v="横沥"/>
    <s v="中国建设银行股份有限公司东莞横沥支行"/>
    <s v="44050177810800002072"/>
    <x v="1"/>
    <s v="庄予良"/>
    <s v="06998242"/>
    <s v="06998242"/>
    <n v="125117.3"/>
    <n v="20018.77"/>
    <n v="20000"/>
    <n v="-18.770000000000437"/>
    <d v="2019-07-01T00:00:00"/>
    <s v="长期"/>
    <n v="202101"/>
    <n v="12"/>
    <n v="24000"/>
    <n v="44000"/>
  </r>
  <r>
    <x v="163"/>
    <s v="91441900566614589Q"/>
    <s v="横沥"/>
    <s v="中国建设银行股份有限公司东莞横沥支行"/>
    <s v="44050177810800002072"/>
    <x v="1"/>
    <s v="金立国"/>
    <s v="211481197305202212"/>
    <s v="211481197305202212"/>
    <n v="241251.01"/>
    <n v="38600.160000000003"/>
    <n v="38600"/>
    <n v="-0.16000000000349246"/>
    <d v="2017-06-01T00:00:00"/>
    <s v="长期"/>
    <n v="202101"/>
    <n v="12"/>
    <n v="24000"/>
    <n v="62600"/>
  </r>
  <r>
    <x v="164"/>
    <s v="91441900791225627L"/>
    <s v="横沥"/>
    <s v="中国工商银行股份有限公司东莞横沥支行"/>
    <s v="2010026319200297093"/>
    <x v="0"/>
    <s v="陈常碌"/>
    <s v="430602196710080512"/>
    <s v="430602196710080512"/>
    <n v="12256.11"/>
    <n v="28841.98"/>
    <n v="1900"/>
    <n v="-26941.98"/>
    <d v="2016-05-20T00:00:00"/>
    <s v="长期"/>
    <m/>
    <m/>
    <m/>
    <n v="1900"/>
  </r>
  <r>
    <x v="164"/>
    <s v="91441900791225627L"/>
    <s v="横沥"/>
    <s v="中国工商银行股份有限公司东莞横沥支行"/>
    <s v="2010026319200297093"/>
    <x v="0"/>
    <s v="张小顺"/>
    <s v="410224198109122314"/>
    <s v="410224198109122314"/>
    <n v="14430.07"/>
    <n v="33222.699999999997"/>
    <n v="2300"/>
    <n v="-30922.699999999997"/>
    <d v="2017-04-01T00:00:00"/>
    <d v="2023-03-31T00:00:00"/>
    <m/>
    <m/>
    <m/>
    <n v="2300"/>
  </r>
  <r>
    <x v="164"/>
    <s v="91441900791225627L"/>
    <s v="横沥"/>
    <s v="中国工商银行股份有限公司东莞横沥支行"/>
    <s v="2010026319200297093"/>
    <x v="0"/>
    <s v="彭正敏"/>
    <s v="420982197806110377"/>
    <s v="420982197806110377"/>
    <n v="4524.1499999999996"/>
    <n v="29085.39"/>
    <n v="0"/>
    <n v="-29085.39"/>
    <d v="2019-06-01T00:00:00"/>
    <s v="长期"/>
    <m/>
    <m/>
    <m/>
    <n v="0"/>
  </r>
  <r>
    <x v="165"/>
    <s v="91441900MA4WKBFAXR"/>
    <s v="横沥"/>
    <s v="东莞农村商业银行股份有限公司横沥支行"/>
    <s v="240010190010038709"/>
    <x v="1"/>
    <s v="侯毅然"/>
    <s v="511325198812191319"/>
    <s v="511325198812191319"/>
    <n v="16594.22"/>
    <n v="2655.08"/>
    <n v="2600"/>
    <n v="-55.079999999999927"/>
    <d v="2019-07-01T00:00:00"/>
    <s v="长期"/>
    <n v="202101"/>
    <n v="12"/>
    <n v="24000"/>
    <n v="26600"/>
  </r>
  <r>
    <x v="165"/>
    <s v="91441900MA4WKBFAXR"/>
    <s v="横沥"/>
    <s v="东莞农村商业银行股份有限公司横沥支行"/>
    <s v="240010190010038709"/>
    <x v="1"/>
    <s v="王勇"/>
    <s v="430723198011210433"/>
    <s v="430723198011210433"/>
    <n v="5436.46"/>
    <n v="869.83"/>
    <n v="0"/>
    <n v="-869.83"/>
    <d v="2019-07-01T00:00:00"/>
    <s v="长期"/>
    <n v="202101"/>
    <n v="12"/>
    <n v="24000"/>
    <n v="24000"/>
  </r>
  <r>
    <x v="165"/>
    <s v="91441900MA4WKBFAXR"/>
    <s v="横沥"/>
    <s v="东莞农村商业银行股份有限公司横沥支行"/>
    <s v="240010190010038709"/>
    <x v="1"/>
    <s v="钟成贵"/>
    <s v="450922198806110936"/>
    <s v="450922198806110936"/>
    <n v="7267.8600000000006"/>
    <n v="1162.8599999999999"/>
    <n v="1100"/>
    <n v="-62.8599999999999"/>
    <d v="2022-01-01T00:00:00"/>
    <s v="长期"/>
    <n v="202101"/>
    <n v="12"/>
    <n v="24000"/>
    <n v="25100"/>
  </r>
  <r>
    <x v="165"/>
    <s v="91441900MA4WKBFAXR"/>
    <s v="横沥"/>
    <s v="东莞农村商业银行股份有限公司横沥支行"/>
    <s v="240010190010038709"/>
    <x v="1"/>
    <s v="陈洪毅"/>
    <s v="432503198411160557"/>
    <s v="432503198411160557"/>
    <n v="17249.849999999999"/>
    <n v="2759.98"/>
    <n v="2700"/>
    <n v="-59.980000000000018"/>
    <d v="2019-01-01T00:00:00"/>
    <s v="长期"/>
    <n v="202101"/>
    <n v="12"/>
    <n v="24000"/>
    <n v="26700"/>
  </r>
  <r>
    <x v="165"/>
    <s v="91441900MA4WKBFAXR"/>
    <s v="横沥"/>
    <s v="东莞农村商业银行股份有限公司横沥支行"/>
    <s v="240010190010038709"/>
    <x v="1"/>
    <s v="唐金华"/>
    <s v="510921198105011740"/>
    <s v="510921198105011740"/>
    <n v="26582.65"/>
    <n v="4253.22"/>
    <n v="4200"/>
    <n v="-53.220000000000255"/>
    <d v="2019-09-01T00:00:00"/>
    <s v="长期"/>
    <n v="202101"/>
    <n v="12"/>
    <n v="24000"/>
    <n v="28200"/>
  </r>
  <r>
    <x v="165"/>
    <s v="91441900MA4WKBFAXR"/>
    <s v="横沥"/>
    <s v="东莞农村商业银行股份有限公司横沥支行"/>
    <s v="240010190010038709"/>
    <x v="1"/>
    <s v="聂美"/>
    <s v="360702198910222227"/>
    <s v="360702198910222227"/>
    <n v="7693.61"/>
    <n v="1230.98"/>
    <n v="1200"/>
    <n v="-30.980000000000018"/>
    <d v="2018-01-01T00:00:00"/>
    <s v="长期"/>
    <n v="202101"/>
    <n v="12"/>
    <n v="24000"/>
    <n v="25200"/>
  </r>
  <r>
    <x v="166"/>
    <s v="914419005591825894"/>
    <s v="洪梅"/>
    <s v="中国工商银行东莞洪梅支行"/>
    <s v="2010028509200022869"/>
    <x v="1"/>
    <s v="陈代坚"/>
    <s v="430419198010240058"/>
    <s v="430419198010240058"/>
    <n v="136046.99"/>
    <n v="21767"/>
    <n v="21700"/>
    <n v="-67"/>
    <d v="2020-10-13T00:00:00"/>
    <d v="2023-10-12T00:00:00"/>
    <n v="202101"/>
    <n v="12"/>
    <n v="24000"/>
    <n v="45700"/>
  </r>
  <r>
    <x v="166"/>
    <s v="914419005591825894"/>
    <s v="洪梅"/>
    <s v="中国工商银行东莞洪梅支行"/>
    <s v="2010028509200022869"/>
    <x v="1"/>
    <s v="何莹"/>
    <s v="430281197406171629"/>
    <s v="430281197406171629"/>
    <n v="22345.65"/>
    <n v="3959"/>
    <n v="3500"/>
    <n v="-459"/>
    <d v="2020-04-07T00:00:00"/>
    <d v="2023-04-06T00:00:00"/>
    <n v="202101"/>
    <n v="12"/>
    <n v="24000"/>
    <n v="27500"/>
  </r>
  <r>
    <x v="166"/>
    <s v="914419005591825894"/>
    <s v="洪梅"/>
    <s v="中国工商银行东莞洪梅支行"/>
    <s v="2010028509200022869"/>
    <x v="1"/>
    <s v="李红涛"/>
    <s v="41032119760404401X"/>
    <s v="41032119760404401X"/>
    <n v="31184.98"/>
    <n v="4989"/>
    <n v="4900"/>
    <n v="-89"/>
    <d v="2020-10-19T00:00:00"/>
    <d v="2023-10-18T00:00:00"/>
    <n v="202101"/>
    <n v="12"/>
    <n v="24000"/>
    <n v="28900"/>
  </r>
  <r>
    <x v="166"/>
    <s v="914419005591825894"/>
    <s v="洪梅"/>
    <s v="中国工商银行东莞洪梅支行"/>
    <s v="2010028509200022869"/>
    <x v="1"/>
    <s v="李志刚"/>
    <s v="360302197211290515"/>
    <s v="360302197211290515"/>
    <n v="87948.08"/>
    <n v="14386"/>
    <n v="14000"/>
    <n v="-386"/>
    <d v="2018-10-23T00:00:00"/>
    <d v="2024-10-22T00:00:00"/>
    <n v="202101"/>
    <n v="12"/>
    <n v="24000"/>
    <n v="38000"/>
  </r>
  <r>
    <x v="166"/>
    <s v="914419005591825894"/>
    <s v="洪梅"/>
    <s v="中国工商银行东莞洪梅支行"/>
    <s v="2010028509200022869"/>
    <x v="1"/>
    <s v="梁德权"/>
    <s v="441900198603193218"/>
    <s v="441900198603193218"/>
    <n v="4588.8"/>
    <n v="0"/>
    <n v="0"/>
    <n v="0"/>
    <d v="2020-09-29T00:00:00"/>
    <d v="2023-09-27T00:00:00"/>
    <n v="202101"/>
    <n v="12"/>
    <n v="24000"/>
    <n v="24000"/>
  </r>
  <r>
    <x v="166"/>
    <s v="914419005591825894"/>
    <s v="洪梅"/>
    <s v="中国工商银行东莞洪梅支行"/>
    <s v="2010028509200022869"/>
    <x v="1"/>
    <s v="马毅"/>
    <s v="610403197409100098"/>
    <s v="610403197409100098"/>
    <n v="108966.99"/>
    <n v="17434"/>
    <n v="17400"/>
    <n v="-34"/>
    <d v="2019-01-23T00:00:00"/>
    <s v="长期"/>
    <n v="202101"/>
    <n v="12"/>
    <n v="24000"/>
    <n v="41400"/>
  </r>
  <r>
    <x v="166"/>
    <s v="914419005591825894"/>
    <s v="洪梅"/>
    <s v="中国工商银行东莞洪梅支行"/>
    <s v="2010028509200022869"/>
    <x v="1"/>
    <s v="潘伟海"/>
    <s v="441222198008153713"/>
    <s v="441222198008153713"/>
    <n v="13467.22"/>
    <n v="2154"/>
    <n v="2100"/>
    <n v="-54"/>
    <d v="2014-01-16T00:00:00"/>
    <s v="长期"/>
    <n v="202101"/>
    <n v="12"/>
    <n v="24000"/>
    <n v="26100"/>
  </r>
  <r>
    <x v="166"/>
    <s v="914419005591825894"/>
    <s v="洪梅"/>
    <s v="中国工商银行东莞洪梅支行"/>
    <s v="2010028509200022869"/>
    <x v="1"/>
    <s v="唐小军"/>
    <s v="512222197802103873"/>
    <s v="512222197802103873"/>
    <n v="37578.75"/>
    <n v="6063"/>
    <n v="6000"/>
    <n v="-63"/>
    <d v="2016-03-03T00:00:00"/>
    <s v="长期"/>
    <n v="202101"/>
    <n v="12"/>
    <n v="24000"/>
    <n v="30000"/>
  </r>
  <r>
    <x v="166"/>
    <s v="914419005591825894"/>
    <s v="洪梅"/>
    <s v="中国工商银行东莞洪梅支行"/>
    <s v="2010028509200022869"/>
    <x v="1"/>
    <s v="王甫金"/>
    <s v="340826198302270818"/>
    <s v="340826198302270818"/>
    <n v="10903.95"/>
    <n v="1744"/>
    <n v="1700"/>
    <n v="-44"/>
    <d v="2020-06-16T00:00:00"/>
    <d v="2023-06-14T00:00:00"/>
    <n v="202101"/>
    <n v="12"/>
    <n v="24000"/>
    <n v="25700"/>
  </r>
  <r>
    <x v="166"/>
    <s v="914419005591825894"/>
    <s v="洪梅"/>
    <s v="中国工商银行东莞洪梅支行"/>
    <s v="2010028509200022869"/>
    <x v="1"/>
    <s v="伍京燕"/>
    <s v="430203197509155024"/>
    <s v="430203197509155024"/>
    <n v="16560.18"/>
    <n v="2649"/>
    <n v="2600"/>
    <n v="-49"/>
    <d v="2017-07-01T00:00:00"/>
    <s v="长期"/>
    <n v="202101"/>
    <n v="12"/>
    <n v="24000"/>
    <n v="26600"/>
  </r>
  <r>
    <x v="167"/>
    <s v="914419007545102854"/>
    <s v="洪梅"/>
    <s v="中信银行股份有限公司东莞星河支行"/>
    <s v="7449410182200005255"/>
    <x v="1"/>
    <s v="黄刚"/>
    <s v="362223197408100058"/>
    <s v="362223197408100058"/>
    <n v="233905.46"/>
    <n v="37400"/>
    <n v="37400"/>
    <n v="0"/>
    <d v="2019-04-01T00:00:00"/>
    <s v="长期"/>
    <n v="202101"/>
    <n v="12"/>
    <n v="24000"/>
    <n v="61400"/>
  </r>
  <r>
    <x v="167"/>
    <s v="914419007545102854"/>
    <s v="洪梅"/>
    <s v="中信银行股份有限公司东莞星河支行"/>
    <s v="7449410182200005255"/>
    <x v="1"/>
    <s v="段丽芳"/>
    <s v="431008198004170823"/>
    <s v="431008198004170823"/>
    <n v="154588.66"/>
    <n v="24700"/>
    <n v="24700"/>
    <n v="0"/>
    <d v="2019-10-10T00:00:00"/>
    <s v="长期"/>
    <n v="202101"/>
    <n v="12"/>
    <n v="24000"/>
    <n v="48700"/>
  </r>
  <r>
    <x v="167"/>
    <s v="914419007545102854"/>
    <s v="洪梅"/>
    <s v="中信银行股份有限公司东莞星河支行"/>
    <s v="7449410182200005255"/>
    <x v="1"/>
    <s v="付雅琴"/>
    <s v="360430198210283546"/>
    <s v="360430198210283546"/>
    <n v="69919.83"/>
    <n v="11100"/>
    <n v="11100"/>
    <n v="0"/>
    <d v="2019-12-12T00:00:00"/>
    <d v="2022-12-12T00:00:00"/>
    <n v="202101"/>
    <n v="12"/>
    <n v="24000"/>
    <n v="35100"/>
  </r>
  <r>
    <x v="167"/>
    <s v="914419007545102854"/>
    <s v="洪梅"/>
    <s v="中信银行股份有限公司东莞星河支行"/>
    <s v="7449410182200005255"/>
    <x v="1"/>
    <s v="刘明阳"/>
    <s v="413026198007170352"/>
    <s v="413026198007170352"/>
    <n v="69388.66"/>
    <n v="11100"/>
    <n v="11100"/>
    <n v="0"/>
    <d v="2020-06-08T00:00:00"/>
    <d v="2023-06-08T00:00:00"/>
    <n v="202101"/>
    <n v="12"/>
    <n v="24000"/>
    <n v="35100"/>
  </r>
  <r>
    <x v="167"/>
    <s v="914419007545102854"/>
    <s v="洪梅"/>
    <s v="中信银行股份有限公司东莞星河支行"/>
    <s v="7449410182200005255"/>
    <x v="1"/>
    <s v="潘云峰"/>
    <s v="420803197706055410"/>
    <s v="420803197706055410"/>
    <n v="153416.79"/>
    <n v="24500"/>
    <n v="24500"/>
    <n v="0"/>
    <d v="2019-05-07T00:00:00"/>
    <d v="2025-04-30T00:00:00"/>
    <n v="202101"/>
    <n v="12"/>
    <n v="24000"/>
    <n v="48500"/>
  </r>
  <r>
    <x v="167"/>
    <s v="914419007545102854"/>
    <s v="洪梅"/>
    <s v="中信银行股份有限公司东莞星河支行"/>
    <s v="7449410182200005255"/>
    <x v="1"/>
    <s v="熊四化"/>
    <s v="430703198108052771"/>
    <s v="430703198108052771"/>
    <n v="225557.66"/>
    <n v="36000"/>
    <n v="36000"/>
    <n v="0"/>
    <d v="2015-07-31T00:00:00"/>
    <s v="长期"/>
    <n v="202101"/>
    <n v="12"/>
    <n v="24000"/>
    <n v="60000"/>
  </r>
  <r>
    <x v="168"/>
    <s v="91441900MA4ULR0H98"/>
    <s v="洪梅"/>
    <s v="中信银行股份有限公司东莞星河支行"/>
    <s v="8114801013200036326"/>
    <x v="1"/>
    <s v="尧俊峰"/>
    <s v="362502197811165614"/>
    <s v="362502197811165614"/>
    <n v="93754.19"/>
    <n v="15000"/>
    <n v="15000"/>
    <n v="0"/>
    <d v="2018-08-28T00:00:00"/>
    <d v="2024-08-27T00:00:00"/>
    <n v="202101"/>
    <n v="12"/>
    <n v="24000"/>
    <n v="39000"/>
  </r>
  <r>
    <x v="168"/>
    <s v="91441900MA4ULR0H98"/>
    <s v="洪梅"/>
    <s v="中信银行股份有限公司东莞星河支行"/>
    <s v="8114801013200036326"/>
    <x v="1"/>
    <s v="张春生"/>
    <s v="430422198302285010"/>
    <s v="430422198302285010"/>
    <n v="40012.32"/>
    <n v="6400"/>
    <n v="6400"/>
    <n v="0"/>
    <d v="2019-03-30T00:00:00"/>
    <s v="长期"/>
    <n v="202101"/>
    <n v="12"/>
    <n v="24000"/>
    <n v="30400"/>
  </r>
  <r>
    <x v="168"/>
    <s v="91441900MA4ULR0H98"/>
    <s v="洪梅"/>
    <s v="中信银行股份有限公司东莞星河支行"/>
    <s v="8114801013200036326"/>
    <x v="1"/>
    <s v="杨涛"/>
    <s v="412728199103122515"/>
    <s v="412728199103122515"/>
    <n v="35190.03"/>
    <n v="5600"/>
    <n v="5600"/>
    <n v="0"/>
    <d v="2019-10-09T00:00:00"/>
    <d v="2022-10-09T00:00:00"/>
    <n v="202101"/>
    <n v="12"/>
    <n v="24000"/>
    <n v="29600"/>
  </r>
  <r>
    <x v="169"/>
    <s v="91441900MA5123KH27"/>
    <s v="洪梅"/>
    <s v="建行东莞洪梅支行"/>
    <s v="44050177670800000841"/>
    <x v="1"/>
    <s v="樊建荣"/>
    <s v="142731197110112116"/>
    <s v="142731197110112116"/>
    <n v="22561.98"/>
    <n v="0"/>
    <n v="3600"/>
    <n v="3600"/>
    <d v="2019-03-11T00:00:00"/>
    <s v="长期"/>
    <n v="202101"/>
    <n v="12"/>
    <n v="24000"/>
    <n v="27600"/>
  </r>
  <r>
    <x v="170"/>
    <s v="91441900579695146E"/>
    <s v="洪梅"/>
    <s v="东莞银行股份有限公司洪梅支行"/>
    <s v="530001602118228"/>
    <x v="1"/>
    <s v="杨敬辉"/>
    <s v="370698197610311419"/>
    <s v="370684197610311419"/>
    <n v="168073.17"/>
    <n v="623470"/>
    <n v="26800"/>
    <n v="-596670"/>
    <d v="2020-07-28T00:00:00"/>
    <s v="长期"/>
    <s v="202101"/>
    <n v="12"/>
    <n v="24000"/>
    <n v="50800"/>
  </r>
  <r>
    <x v="170"/>
    <s v="91441900579695146E"/>
    <s v="洪梅"/>
    <s v="东莞银行股份有限公司洪梅支行"/>
    <s v="530001602118228"/>
    <x v="1"/>
    <s v="邵立红"/>
    <s v="132331197501183460"/>
    <s v="132331197501183460"/>
    <n v="60651.46"/>
    <n v="522137.23"/>
    <n v="9700"/>
    <n v="-512437.23"/>
    <d v="2015-02-07T00:00:00"/>
    <s v="长期"/>
    <s v="202101"/>
    <n v="12"/>
    <n v="24000"/>
    <n v="33700"/>
  </r>
  <r>
    <x v="170"/>
    <s v="91441900579695146E"/>
    <s v="洪梅"/>
    <s v="东莞银行股份有限公司洪梅支行"/>
    <s v="530001602118228"/>
    <x v="1"/>
    <s v="李春平"/>
    <s v="430421197802028933"/>
    <s v="430421197802028933"/>
    <n v="36081.74"/>
    <n v="433853.54"/>
    <n v="5700"/>
    <n v="-428153.54"/>
    <d v="2020-09-01T00:00:00"/>
    <s v="长期"/>
    <s v="202101"/>
    <n v="12"/>
    <n v="24000"/>
    <n v="29700"/>
  </r>
  <r>
    <x v="170"/>
    <s v="91441900579695146E"/>
    <s v="洪梅"/>
    <s v="东莞银行股份有限公司洪梅支行"/>
    <s v="530001602118228"/>
    <x v="1"/>
    <s v="张宇"/>
    <s v="410202198110020026"/>
    <s v="410202198110020026"/>
    <n v="98155.76"/>
    <n v="672005.66"/>
    <n v="15700"/>
    <n v="-656305.66"/>
    <d v="2020-11-16T00:00:00"/>
    <s v="长期"/>
    <s v="202101"/>
    <n v="12"/>
    <n v="24000"/>
    <n v="39700"/>
  </r>
  <r>
    <x v="170"/>
    <s v="91441900579695146E"/>
    <s v="洪梅"/>
    <s v="东莞银行股份有限公司洪梅支行"/>
    <s v="530001602118228"/>
    <x v="1"/>
    <s v="朱海滨"/>
    <s v="372928197711245219"/>
    <s v="372928197711245219"/>
    <n v="38347.25"/>
    <n v="433589.97"/>
    <n v="6100"/>
    <n v="-427489.97"/>
    <d v="2018-03-01T00:00:00"/>
    <d v="2024-02-29T00:00:00"/>
    <s v="202101"/>
    <n v="12"/>
    <n v="24000"/>
    <n v="30100"/>
  </r>
  <r>
    <x v="170"/>
    <s v="91441900579695146E"/>
    <s v="洪梅"/>
    <s v="东莞银行股份有限公司洪梅支行"/>
    <s v="530001602118228"/>
    <x v="1"/>
    <s v="陈怡"/>
    <s v="310229198111264424"/>
    <s v="310229198111264424"/>
    <n v="40257.78"/>
    <n v="424650"/>
    <n v="6400"/>
    <n v="-418250"/>
    <d v="2020-07-28T00:00:00"/>
    <d v="2026-07-27T00:00:00"/>
    <s v="202101"/>
    <n v="12"/>
    <n v="24000"/>
    <n v="30400"/>
  </r>
  <r>
    <x v="171"/>
    <s v="91441900752885796A"/>
    <s v="洪梅"/>
    <s v="中国建设银行股份有限公司东莞洪梅支行"/>
    <s v="44001776708059999999"/>
    <x v="1"/>
    <s v="严烽"/>
    <s v="440981198403012512"/>
    <s v="440981198403012512"/>
    <n v="30800.05"/>
    <n v="377143.73"/>
    <n v="4900"/>
    <n v="-372243.73"/>
    <d v="2017-06-21T00:00:00"/>
    <s v="长期"/>
    <n v="202101"/>
    <n v="12"/>
    <n v="24000"/>
    <n v="28900"/>
  </r>
  <r>
    <x v="171"/>
    <s v="91441900752885796A"/>
    <s v="洪梅"/>
    <s v="中国建设银行股份有限公司东莞洪梅支行"/>
    <s v="44001776708059999999"/>
    <x v="1"/>
    <s v="吕建华"/>
    <s v="340103197011094538"/>
    <s v="340103197011094538"/>
    <n v="23373.77"/>
    <n v="318076.32"/>
    <n v="3700"/>
    <n v="-314376.32000000001"/>
    <d v="2020-03-13T00:00:00"/>
    <d v="2023-03-12T00:00:00"/>
    <n v="202101"/>
    <n v="12"/>
    <n v="24000"/>
    <n v="27700"/>
  </r>
  <r>
    <x v="171"/>
    <s v="91441900752885796A"/>
    <s v="洪梅"/>
    <s v="中国建设银行股份有限公司东莞洪梅支行"/>
    <s v="44001776708059999999"/>
    <x v="1"/>
    <s v="李冰"/>
    <s v="450821198310083012"/>
    <s v="450821198310083012"/>
    <n v="34104.129999999997"/>
    <n v="360040.24"/>
    <n v="5400"/>
    <n v="-354640.24"/>
    <d v="2015-06-21T00:00:00"/>
    <s v="长期"/>
    <n v="202101"/>
    <n v="12"/>
    <n v="24000"/>
    <n v="29400"/>
  </r>
  <r>
    <x v="171"/>
    <s v="91441900752885796A"/>
    <s v="洪梅"/>
    <s v="中国建设银行股份有限公司东莞洪梅支行"/>
    <s v="44001776708059999999"/>
    <x v="1"/>
    <s v="毛小华"/>
    <s v="330823197801124123"/>
    <s v="330823197801124123"/>
    <n v="17926.060000000001"/>
    <n v="315719.59999999998"/>
    <n v="2800"/>
    <n v="-312919.59999999998"/>
    <d v="2018-05-21T00:00:00"/>
    <s v="长期"/>
    <n v="202101"/>
    <n v="12"/>
    <n v="24000"/>
    <n v="26800"/>
  </r>
  <r>
    <x v="171"/>
    <s v="91441900752885796A"/>
    <s v="洪梅"/>
    <s v="中国建设银行股份有限公司东莞洪梅支行"/>
    <s v="44001776708059999999"/>
    <x v="1"/>
    <s v="许强"/>
    <s v="362201197908280210"/>
    <s v="362201197908280210"/>
    <n v="7629.79"/>
    <n v="207217.32"/>
    <n v="1200"/>
    <n v="-206017.32"/>
    <d v="2014-04-21T00:00:00"/>
    <s v="长期"/>
    <n v="202101"/>
    <n v="12"/>
    <n v="24000"/>
    <n v="25200"/>
  </r>
  <r>
    <x v="171"/>
    <s v="91441900752885796A"/>
    <s v="洪梅"/>
    <s v="中国建设银行股份有限公司东莞洪梅支行"/>
    <s v="44001776708059999999"/>
    <x v="1"/>
    <s v="欧阳平"/>
    <s v="430524197308232474"/>
    <s v="430524197308232474"/>
    <n v="215.14"/>
    <n v="139314.04"/>
    <n v="0"/>
    <n v="-139314.04"/>
    <d v="2017-09-21T00:00:00"/>
    <s v="长期"/>
    <n v="202101"/>
    <n v="12"/>
    <n v="24000"/>
    <n v="24000"/>
  </r>
  <r>
    <x v="171"/>
    <s v="91441900752885796A"/>
    <s v="洪梅"/>
    <s v="中国建设银行股份有限公司东莞洪梅支行"/>
    <s v="44001776708059999999"/>
    <x v="1"/>
    <s v="李涛"/>
    <s v="432524198611234639"/>
    <s v="432524198611234639"/>
    <n v="25538.91"/>
    <n v="358841.99"/>
    <n v="4000"/>
    <n v="-354841.99"/>
    <d v="2018-05-18T00:00:00"/>
    <s v="长期"/>
    <n v="202101"/>
    <n v="12"/>
    <n v="24000"/>
    <n v="28000"/>
  </r>
  <r>
    <x v="171"/>
    <s v="91441900752885796A"/>
    <s v="洪梅"/>
    <s v="中国建设银行股份有限公司东莞洪梅支行"/>
    <s v="44001776708059999999"/>
    <x v="1"/>
    <s v="陆明泽"/>
    <s v="460002199402090010"/>
    <s v="460002199402090010"/>
    <n v="5299.98"/>
    <n v="150601.85999999999"/>
    <n v="0"/>
    <n v="-150601.85999999999"/>
    <d v="2018-07-10T00:00:00"/>
    <d v="2024-07-09T00:00:00"/>
    <n v="202101"/>
    <n v="12"/>
    <n v="24000"/>
    <n v="24000"/>
  </r>
  <r>
    <x v="171"/>
    <s v="91441900752885796A"/>
    <s v="洪梅"/>
    <s v="中国建设银行股份有限公司东莞洪梅支行"/>
    <s v="44001776708059999999"/>
    <x v="1"/>
    <s v="林文娜"/>
    <s v="450821198203143622"/>
    <s v="450821198203143622"/>
    <n v="5714.11"/>
    <n v="228167"/>
    <n v="0"/>
    <n v="-228167"/>
    <d v="2016-01-21T00:00:00"/>
    <s v="长期"/>
    <n v="202101"/>
    <n v="12"/>
    <n v="24000"/>
    <n v="24000"/>
  </r>
  <r>
    <x v="171"/>
    <s v="91441900752885796A"/>
    <s v="洪梅"/>
    <s v="中国建设银行股份有限公司东莞洪梅支行"/>
    <s v="44001776708059999999"/>
    <x v="1"/>
    <s v="熊菊花"/>
    <s v="420983198306272127"/>
    <s v="420983198306272127"/>
    <n v="2100.0100000000002"/>
    <n v="145889.49"/>
    <n v="0"/>
    <n v="-145889.49"/>
    <d v="2016-12-21T00:00:00"/>
    <s v="长期"/>
    <n v="202101"/>
    <n v="12"/>
    <n v="24000"/>
    <n v="24000"/>
  </r>
  <r>
    <x v="172"/>
    <s v="91441900761591482T"/>
    <s v="洪梅"/>
    <s v="东莞银行股份有限公司望牛墩支行"/>
    <s v="570001601003288"/>
    <x v="1"/>
    <s v="张志江"/>
    <s v="441900197306080212"/>
    <s v="441900197306080212"/>
    <n v="826062.82"/>
    <n v="132100"/>
    <n v="132100"/>
    <n v="0"/>
    <d v="2017-01-01T00:00:00"/>
    <d v="2022-12-31T00:00:00"/>
    <n v="202101"/>
    <n v="12"/>
    <n v="24000"/>
    <n v="156100"/>
  </r>
  <r>
    <x v="172"/>
    <s v="91441900761591482T"/>
    <s v="洪梅"/>
    <s v="东莞银行股份有限公司望牛墩支行"/>
    <s v="570001601003288"/>
    <x v="1"/>
    <s v="袁德安"/>
    <s v="512222197206189455"/>
    <s v="512222197206189455"/>
    <n v="2017692.42"/>
    <n v="322800"/>
    <n v="322800"/>
    <n v="0"/>
    <d v="2015-01-01T00:00:00"/>
    <s v="长期"/>
    <n v="202101"/>
    <n v="12"/>
    <n v="24000"/>
    <n v="346800"/>
  </r>
  <r>
    <x v="172"/>
    <s v="91441900761591482T"/>
    <s v="洪梅"/>
    <s v="东莞银行股份有限公司望牛墩支行"/>
    <s v="570001601003288"/>
    <x v="1"/>
    <s v="宋江波"/>
    <s v="420623198202220012"/>
    <s v="420623198202220012"/>
    <n v="1755692.92"/>
    <n v="280900"/>
    <n v="280900"/>
    <n v="0"/>
    <d v="2015-01-01T00:00:00"/>
    <s v="长期"/>
    <n v="202101"/>
    <n v="12"/>
    <n v="24000"/>
    <n v="304900"/>
  </r>
  <r>
    <x v="172"/>
    <s v="91441900761591482T"/>
    <s v="洪梅"/>
    <s v="东莞银行股份有限公司望牛墩支行"/>
    <s v="570001601003288"/>
    <x v="1"/>
    <s v="彭丽君"/>
    <s v="430423197610294420"/>
    <s v="430423197610294420"/>
    <n v="919466.92"/>
    <n v="147100"/>
    <n v="147100"/>
    <n v="0"/>
    <d v="2015-01-01T00:00:00"/>
    <s v="长期"/>
    <n v="202101"/>
    <n v="12"/>
    <n v="24000"/>
    <n v="171100"/>
  </r>
  <r>
    <x v="172"/>
    <s v="91441900761591482T"/>
    <s v="洪梅"/>
    <s v="东莞银行股份有限公司望牛墩支行"/>
    <s v="570001601003288"/>
    <x v="1"/>
    <s v="廖汉星"/>
    <s v="440105197407255795"/>
    <s v="440105197407255795"/>
    <n v="41152.39"/>
    <n v="6500"/>
    <n v="6500"/>
    <n v="0"/>
    <d v="2018-08-15T00:00:00"/>
    <d v="2024-08-14T00:00:00"/>
    <n v="202101"/>
    <n v="12"/>
    <n v="24000"/>
    <n v="30500"/>
  </r>
  <r>
    <x v="172"/>
    <s v="91441900761591482T"/>
    <s v="洪梅"/>
    <s v="东莞银行股份有限公司望牛墩支行"/>
    <s v="570001601003288"/>
    <x v="1"/>
    <s v="徐锐杰"/>
    <s v="420607198005054115"/>
    <s v="420607198005054115"/>
    <n v="13359.14"/>
    <n v="2100"/>
    <n v="2100"/>
    <n v="0"/>
    <d v="2019-10-20T00:00:00"/>
    <s v="长期"/>
    <n v="202101"/>
    <n v="12"/>
    <n v="24000"/>
    <n v="26100"/>
  </r>
  <r>
    <x v="172"/>
    <s v="91441900761591482T"/>
    <s v="洪梅"/>
    <s v="东莞银行股份有限公司望牛墩支行"/>
    <s v="570001601003288"/>
    <x v="1"/>
    <s v="张勤辉"/>
    <s v="510902198503281552"/>
    <s v="510902198503281552"/>
    <n v="14162.22"/>
    <n v="2200"/>
    <n v="2200"/>
    <n v="0"/>
    <d v="2019-01-05T00:00:00"/>
    <d v="2024-01-05T00:00:00"/>
    <n v="202101"/>
    <n v="12"/>
    <n v="24000"/>
    <n v="26200"/>
  </r>
  <r>
    <x v="172"/>
    <s v="91441900761591482T"/>
    <s v="洪梅"/>
    <s v="东莞银行股份有限公司望牛墩支行"/>
    <s v="570001601003288"/>
    <x v="1"/>
    <s v="卢宗坚"/>
    <s v="43072319860129246"/>
    <s v="430723198601292416"/>
    <n v="18466.84"/>
    <n v="2900"/>
    <n v="2900"/>
    <n v="0"/>
    <d v="2019-06-02T00:00:00"/>
    <s v="长期"/>
    <n v="202101"/>
    <n v="12"/>
    <n v="24000"/>
    <n v="26900"/>
  </r>
  <r>
    <x v="172"/>
    <s v="91441900761591482T"/>
    <s v="洪梅"/>
    <s v="东莞银行股份有限公司望牛墩支行"/>
    <s v="570001601003288"/>
    <x v="1"/>
    <s v="李明月"/>
    <s v="420302197804080931"/>
    <s v="420302197804080931"/>
    <n v="6552.03"/>
    <n v="1000"/>
    <n v="1000"/>
    <n v="0"/>
    <d v="2018-07-07T00:00:00"/>
    <s v="长期"/>
    <n v="202101"/>
    <n v="12"/>
    <n v="24000"/>
    <n v="25000"/>
  </r>
  <r>
    <x v="172"/>
    <s v="91441900761591482T"/>
    <s v="洪梅"/>
    <s v="东莞银行股份有限公司望牛墩支行"/>
    <s v="570001601003288"/>
    <x v="1"/>
    <s v="熊康健"/>
    <s v="510202198010197311"/>
    <s v="510202198010197311"/>
    <n v="12600.59"/>
    <n v="2000"/>
    <n v="2000"/>
    <n v="0"/>
    <d v="2019-10-09T00:00:00"/>
    <s v="长期"/>
    <n v="202101"/>
    <n v="12"/>
    <n v="24000"/>
    <n v="26000"/>
  </r>
  <r>
    <x v="173"/>
    <s v="9144190075286870XE"/>
    <s v="厚街"/>
    <s v="中国建设银行东莞厚街支行"/>
    <s v="44001776508051006408"/>
    <x v="1"/>
    <s v="欧阳晓川"/>
    <s v="441882199012183919"/>
    <s v="441882199012183919"/>
    <n v="20036.8"/>
    <n v="3200"/>
    <n v="3200"/>
    <n v="0"/>
    <d v="2016-09-21T00:00:00"/>
    <s v="长期"/>
    <s v="202101"/>
    <m/>
    <n v="0"/>
    <n v="3200"/>
  </r>
  <r>
    <x v="173"/>
    <s v="9144190075286870XE"/>
    <s v="厚街"/>
    <s v="中国建设银行东莞厚街支行"/>
    <s v="44001776508051006408"/>
    <x v="1"/>
    <s v="胡黎辉"/>
    <s v="430421198708087798"/>
    <s v="430421198708087798"/>
    <n v="2352.83"/>
    <n v="0"/>
    <n v="0"/>
    <n v="0"/>
    <d v="2017-12-21T00:00:00"/>
    <d v="2023-03-20T00:00:00"/>
    <s v="202101"/>
    <n v="12"/>
    <n v="24000"/>
    <n v="24000"/>
  </r>
  <r>
    <x v="173"/>
    <s v="9144190075286870XE"/>
    <s v="厚街"/>
    <s v="中国建设银行东莞厚街支行"/>
    <s v="44001776508051006408"/>
    <x v="1"/>
    <s v="苏静"/>
    <s v="35082219960303473X"/>
    <s v="35082219960303473X"/>
    <n v="3671.8"/>
    <n v="0"/>
    <n v="0"/>
    <n v="0"/>
    <d v="2018-07-11T00:00:00"/>
    <d v="2026-12-31T00:00:00"/>
    <s v="202101"/>
    <n v="12"/>
    <n v="24000"/>
    <n v="24000"/>
  </r>
  <r>
    <x v="173"/>
    <s v="9144190075286870XE"/>
    <s v="厚街"/>
    <s v="中国建设银行东莞厚街支行"/>
    <s v="44001776508051006408"/>
    <x v="1"/>
    <s v="袁登轩"/>
    <s v="413026198910170375"/>
    <s v="413026198910170375"/>
    <n v="6162.38"/>
    <n v="0"/>
    <n v="0"/>
    <n v="0"/>
    <d v="2017-09-21T00:00:00"/>
    <d v="2022-12-20T00:00:00"/>
    <s v="202101"/>
    <n v="12"/>
    <n v="24000"/>
    <n v="24000"/>
  </r>
  <r>
    <x v="173"/>
    <s v="9144190075286870XE"/>
    <s v="厚街"/>
    <s v="中国建设银行东莞厚街支行"/>
    <s v="44001776508051006408"/>
    <x v="1"/>
    <s v="钟俊杰"/>
    <s v="430481199301026396"/>
    <s v="430481199301026396"/>
    <n v="6523.42"/>
    <n v="1000"/>
    <n v="1000"/>
    <n v="0"/>
    <d v="2018-09-21T00:00:00"/>
    <d v="2023-12-20T00:00:00"/>
    <s v="202101"/>
    <n v="12"/>
    <n v="24000"/>
    <n v="25000"/>
  </r>
  <r>
    <x v="173"/>
    <s v="9144190075286870XE"/>
    <s v="厚街"/>
    <s v="中国建设银行东莞厚街支行"/>
    <s v="44001776508051006408"/>
    <x v="1"/>
    <s v="黄家成"/>
    <s v="440781198412111511"/>
    <s v="440781198412111511"/>
    <n v="1563.21"/>
    <n v="0"/>
    <n v="0"/>
    <n v="0"/>
    <d v="2019-08-08T00:00:00"/>
    <d v="2022-09-20T00:00:00"/>
    <s v="202101"/>
    <n v="12"/>
    <n v="24000"/>
    <n v="24000"/>
  </r>
  <r>
    <x v="174"/>
    <s v="914419006181620014"/>
    <s v="厚街"/>
    <s v="东莞农村商业银行股份有限公司厚街横岗支行"/>
    <s v="090190190010000356"/>
    <x v="0"/>
    <s v="李官儒"/>
    <s v="420321198409066914"/>
    <s v="420321198409066914"/>
    <n v="58786.62"/>
    <n v="9400"/>
    <n v="9400"/>
    <n v="0"/>
    <d v="2016-12-25T00:00:00"/>
    <s v="长期"/>
    <m/>
    <m/>
    <m/>
    <n v="9400"/>
  </r>
  <r>
    <x v="174"/>
    <s v="914419006181620014"/>
    <s v="厚街"/>
    <s v="东莞农村商业银行股份有限公司厚街横岗支行"/>
    <s v="090190190010000356"/>
    <x v="0"/>
    <s v="胡强龙"/>
    <s v="430703198404211511"/>
    <s v="430703198404211511"/>
    <n v="17822.71"/>
    <n v="2800"/>
    <n v="2800"/>
    <n v="0"/>
    <d v="2017-09-14T00:00:00"/>
    <s v="长期"/>
    <m/>
    <m/>
    <m/>
    <n v="2800"/>
  </r>
  <r>
    <x v="174"/>
    <s v="914419006181620014"/>
    <s v="厚街"/>
    <s v="东莞农村商业银行股份有限公司厚街横岗支行"/>
    <s v="090190190010000356"/>
    <x v="0"/>
    <s v="吳祐丞"/>
    <s v="05063950"/>
    <s v="05063950"/>
    <n v="56410.52"/>
    <n v="9000"/>
    <n v="9000"/>
    <n v="0"/>
    <d v="2019-03-01T00:00:00"/>
    <s v="长期"/>
    <m/>
    <m/>
    <m/>
    <n v="9000"/>
  </r>
  <r>
    <x v="175"/>
    <s v="914419006681831422"/>
    <s v="厚街"/>
    <s v="东莞农村商业银行股份有限公司厚街桥头支行"/>
    <s v="090060190010005126"/>
    <x v="0"/>
    <s v="林佩姿"/>
    <s v="03542933"/>
    <s v="03542933"/>
    <n v="70142.710000000006"/>
    <n v="13656.1"/>
    <n v="11200"/>
    <n v="-2456.1000000000004"/>
    <d v="2020-01-01T00:00:00"/>
    <d v="2022-12-31T00:00:00"/>
    <m/>
    <m/>
    <m/>
    <n v="11200"/>
  </r>
  <r>
    <x v="176"/>
    <s v="91441900062145184J"/>
    <s v="厚街"/>
    <s v="招商银行股份有限公司东莞厚街支行"/>
    <s v="769903712410388"/>
    <x v="0"/>
    <s v="林群弼"/>
    <s v="04747154"/>
    <s v="04747154"/>
    <n v="14491.2"/>
    <n v="2318.59"/>
    <n v="2300"/>
    <n v="-18.590000000000146"/>
    <d v="2018-01-01T00:00:00"/>
    <d v="2027-12-31T00:00:00"/>
    <m/>
    <m/>
    <m/>
    <n v="2300"/>
  </r>
  <r>
    <x v="177"/>
    <s v="91441900678854616U"/>
    <s v="厚街"/>
    <s v="中国农业银行股份有限公司东莞厚街支行"/>
    <s v="44285001040028585"/>
    <x v="1"/>
    <s v="康金"/>
    <s v="433023197403190611"/>
    <s v="433023197403190611"/>
    <n v="15876.26"/>
    <n v="2500"/>
    <n v="2500"/>
    <n v="0"/>
    <d v="2009-12-01T00:00:00"/>
    <s v="长期"/>
    <s v="202101"/>
    <n v="12"/>
    <n v="24000"/>
    <n v="26500"/>
  </r>
  <r>
    <x v="177"/>
    <s v="91441900678854616U"/>
    <s v="厚街"/>
    <s v="中国农业银行股份有限公司东莞厚街支行"/>
    <s v="44285001040028585"/>
    <x v="1"/>
    <s v="钟冠聪"/>
    <s v="440822197209031875"/>
    <s v="440822197209031875"/>
    <n v="8950.8799999999992"/>
    <n v="1300"/>
    <n v="1400"/>
    <n v="100"/>
    <d v="2009-12-01T00:00:00"/>
    <s v="长期"/>
    <s v="202101"/>
    <n v="12"/>
    <n v="24000"/>
    <n v="25400"/>
  </r>
  <r>
    <x v="177"/>
    <s v="91441900678854616U"/>
    <s v="厚街"/>
    <s v="中国农业银行股份有限公司东莞厚街支行"/>
    <s v="44285001040028585"/>
    <x v="1"/>
    <s v="张卫国"/>
    <s v="429006197911058710"/>
    <s v="429006197911058710"/>
    <n v="10366.43"/>
    <n v="1600"/>
    <n v="1600"/>
    <n v="0"/>
    <d v="2009-12-01T00:00:00"/>
    <s v="长期"/>
    <s v="202101"/>
    <n v="12"/>
    <n v="24000"/>
    <n v="25600"/>
  </r>
  <r>
    <x v="178"/>
    <s v="91441900MA510EG15Y"/>
    <s v="厚街"/>
    <s v="上海浦东发展银行股份有限公司东莞厚街支行"/>
    <s v="54040078801900000035"/>
    <x v="1"/>
    <s v="张广科"/>
    <s v="411024198508032519"/>
    <s v="411024198508032519"/>
    <n v="19210.02"/>
    <n v="4386.57"/>
    <n v="3000"/>
    <n v="-1386.5699999999997"/>
    <d v="2021-01-01T00:00:00"/>
    <d v="2023-12-31T00:00:00"/>
    <n v="202103"/>
    <n v="10"/>
    <n v="20000"/>
    <n v="23000"/>
  </r>
  <r>
    <x v="178"/>
    <s v="91441900MA510EG15Y"/>
    <s v="厚街"/>
    <s v="上海浦东发展银行股份有限公司东莞厚街支行"/>
    <s v="54040078801900000035"/>
    <x v="1"/>
    <s v="马迎辉"/>
    <s v="120106196904121015"/>
    <s v="120106196904121015"/>
    <n v="551619.86"/>
    <n v="88259.18"/>
    <n v="88200"/>
    <n v="-59.179999999993015"/>
    <d v="2018-08-27T00:00:00"/>
    <d v="2024-08-29T00:00:00"/>
    <s v="202101"/>
    <n v="12"/>
    <n v="24000"/>
    <n v="112200"/>
  </r>
  <r>
    <x v="178"/>
    <s v="91441900MA510EG15Y"/>
    <s v="厚街"/>
    <s v="上海浦东发展银行股份有限公司东莞厚街支行"/>
    <s v="54040078801900000035"/>
    <x v="1"/>
    <s v="陈秋宇"/>
    <s v="440883198207010322"/>
    <s v="440883198207010322"/>
    <n v="182089.22"/>
    <n v="29134.28"/>
    <n v="29100"/>
    <n v="-34.279999999998836"/>
    <d v="2018-06-20T00:00:00"/>
    <s v="长期"/>
    <s v="202101"/>
    <n v="12"/>
    <n v="24000"/>
    <n v="53100"/>
  </r>
  <r>
    <x v="178"/>
    <s v="91441900MA510EG15Y"/>
    <s v="厚街"/>
    <s v="上海浦东发展银行股份有限公司东莞厚街支行"/>
    <s v="54040078801900000035"/>
    <x v="1"/>
    <s v="朱桓"/>
    <s v="420324198512076159"/>
    <s v="420324198512076159"/>
    <n v="0"/>
    <n v="43628.29"/>
    <n v="0"/>
    <n v="-43628.29"/>
    <d v="2018-02-24T00:00:00"/>
    <s v="长期"/>
    <m/>
    <m/>
    <n v="0"/>
    <n v="0"/>
  </r>
  <r>
    <x v="178"/>
    <s v="91441900MA510EG15Y"/>
    <s v="厚街"/>
    <s v="上海浦东发展银行股份有限公司东莞厚街支行"/>
    <s v="54040078801900000035"/>
    <x v="1"/>
    <s v="刘院之"/>
    <s v="430421198312303984"/>
    <s v="430421198312303984"/>
    <n v="0"/>
    <n v="62927.59"/>
    <n v="0"/>
    <n v="-62927.59"/>
    <d v="2021-01-01T00:00:00"/>
    <s v="长期"/>
    <m/>
    <m/>
    <n v="0"/>
    <n v="0"/>
  </r>
  <r>
    <x v="178"/>
    <s v="91441900MA510EG15Y"/>
    <s v="厚街"/>
    <s v="上海浦东发展银行股份有限公司东莞厚街支行"/>
    <s v="54040078801900000035"/>
    <x v="1"/>
    <s v="伍延照"/>
    <s v="430526198212054770"/>
    <s v="430526198212054770"/>
    <n v="0"/>
    <n v="76787.27"/>
    <n v="0"/>
    <n v="-76787.27"/>
    <d v="2019-10-23T00:00:00"/>
    <d v="2022-10-23T00:00:00"/>
    <m/>
    <m/>
    <n v="0"/>
    <n v="0"/>
  </r>
  <r>
    <x v="179"/>
    <s v="91441900MA514AN7XK"/>
    <s v="厚街"/>
    <s v="中国建设银行股份有限公司东莞厚街健晖分理处"/>
    <s v="44050177005000000180"/>
    <x v="0"/>
    <s v="李蔚"/>
    <s v="431102198410286837"/>
    <s v="431102198410286837"/>
    <n v="189755.21"/>
    <n v="30360.83"/>
    <n v="30300"/>
    <n v="-60.830000000001746"/>
    <d v="2018-04-11T00:00:00"/>
    <s v="长期"/>
    <m/>
    <m/>
    <m/>
    <n v="30300"/>
  </r>
  <r>
    <x v="179"/>
    <s v="91441900MA514AN7XK"/>
    <s v="厚街"/>
    <s v="中国建设银行股份有限公司东莞厚街健晖分理处"/>
    <s v="44050177005000000180"/>
    <x v="0"/>
    <s v="刘斌"/>
    <s v="430528198511142319"/>
    <s v="430528198511142319"/>
    <n v="76600.17"/>
    <n v="12256.03"/>
    <n v="12200"/>
    <n v="-56.030000000000655"/>
    <d v="2020-12-02T00:00:00"/>
    <d v="2023-12-02T00:00:00"/>
    <m/>
    <m/>
    <m/>
    <n v="12200"/>
  </r>
  <r>
    <x v="179"/>
    <s v="91441900MA514AN7XK"/>
    <s v="厚街"/>
    <s v="中国建设银行股份有限公司东莞厚街健晖分理处"/>
    <s v="44050177005000000180"/>
    <x v="0"/>
    <s v="蔡彦明"/>
    <s v="520113198207171014"/>
    <s v="520113198207171014"/>
    <n v="145259.46"/>
    <n v="23241.51"/>
    <n v="23200"/>
    <n v="-41.509999999998399"/>
    <d v="2018-12-19T00:00:00"/>
    <d v="2024-12-08T00:00:00"/>
    <m/>
    <m/>
    <m/>
    <n v="23200"/>
  </r>
  <r>
    <x v="179"/>
    <s v="91441900MA514AN7XK"/>
    <s v="厚街"/>
    <s v="中国建设银行股份有限公司东莞厚街健晖分理处"/>
    <s v="44050177005000000180"/>
    <x v="0"/>
    <s v="张浩"/>
    <s v="34082419870916001X"/>
    <s v="34082419870916001X"/>
    <n v="42481.18"/>
    <n v="6796.99"/>
    <n v="6700"/>
    <n v="-96.989999999999782"/>
    <d v="2020-03-04T00:00:00"/>
    <d v="2023-03-04T00:00:00"/>
    <m/>
    <m/>
    <m/>
    <n v="6700"/>
  </r>
  <r>
    <x v="179"/>
    <s v="91441900MA514AN7XK"/>
    <s v="厚街"/>
    <s v="中国建设银行股份有限公司东莞厚街健晖分理处"/>
    <s v="44050177005000000180"/>
    <x v="0"/>
    <s v="陈冲"/>
    <s v="650103198710266025"/>
    <s v="650103198710266025"/>
    <n v="162661.76999999999"/>
    <n v="26025.88"/>
    <n v="26000"/>
    <n v="-25.880000000001019"/>
    <d v="2017-12-10T00:00:00"/>
    <s v="长期"/>
    <m/>
    <m/>
    <m/>
    <n v="26000"/>
  </r>
  <r>
    <x v="180"/>
    <s v="914419005536848875"/>
    <s v="厚街"/>
    <s v="东莞农村商业银行股份有限公司厚街白濠支行"/>
    <s v="090150190010006760"/>
    <x v="0"/>
    <s v="卢煜光"/>
    <s v="442527196509013591"/>
    <s v="442527196509013591"/>
    <n v="212952.86"/>
    <n v="34000"/>
    <n v="34000"/>
    <n v="0"/>
    <d v="2010-12-01T00:00:00"/>
    <s v="长期"/>
    <m/>
    <m/>
    <m/>
    <n v="34000"/>
  </r>
  <r>
    <x v="180"/>
    <s v="914419005536848875"/>
    <s v="厚街"/>
    <s v="东莞农村商业银行股份有限公司厚街白濠支行"/>
    <s v="090150190010006760"/>
    <x v="0"/>
    <s v="吴少伦"/>
    <s v="442527196410231513"/>
    <s v="442527196410231513"/>
    <n v="199637.59"/>
    <n v="31900"/>
    <n v="31900"/>
    <n v="0"/>
    <d v="2010-12-01T00:00:00"/>
    <s v="长期"/>
    <m/>
    <m/>
    <m/>
    <n v="31900"/>
  </r>
  <r>
    <x v="180"/>
    <s v="914419005536848875"/>
    <s v="厚街"/>
    <s v="东莞农村商业银行股份有限公司厚街白濠支行"/>
    <s v="090150190010006760"/>
    <x v="0"/>
    <s v="查进联"/>
    <s v="34071119711126201X"/>
    <s v="34071119711126201X"/>
    <n v="104963.66"/>
    <n v="16700"/>
    <n v="16700"/>
    <n v="0"/>
    <d v="2010-01-01T00:00:00"/>
    <s v="长期"/>
    <m/>
    <m/>
    <m/>
    <n v="16700"/>
  </r>
  <r>
    <x v="181"/>
    <s v="91441900084474800X"/>
    <s v="厚街"/>
    <s v="东莞银行股份有限公司长安富京支行"/>
    <s v="550002105004190"/>
    <x v="1"/>
    <s v="周均"/>
    <s v="652326197305070515"/>
    <s v="652326197305070515"/>
    <n v="179369.63"/>
    <n v="28600"/>
    <n v="28600"/>
    <n v="0"/>
    <d v="2018-01-02T00:00:00"/>
    <d v="2023-01-01T00:00:00"/>
    <s v="202101"/>
    <n v="12"/>
    <n v="24000"/>
    <n v="52600"/>
  </r>
  <r>
    <x v="181"/>
    <s v="91441900084474800X"/>
    <s v="厚街"/>
    <s v="东莞银行股份有限公司长安富京支行"/>
    <s v="550002105004190"/>
    <x v="1"/>
    <s v="周小媛"/>
    <s v="500225198607217787"/>
    <s v="500225198607217787"/>
    <n v="76069.62"/>
    <n v="12100"/>
    <n v="12100"/>
    <n v="0"/>
    <d v="2018-01-02T00:00:00"/>
    <d v="2023-01-01T00:00:00"/>
    <s v="202101"/>
    <n v="12"/>
    <n v="24000"/>
    <n v="36100"/>
  </r>
  <r>
    <x v="181"/>
    <s v="91441900084474800X"/>
    <s v="厚街"/>
    <s v="东莞银行股份有限公司长安富京支行"/>
    <s v="550002105004190"/>
    <x v="1"/>
    <s v="陈林"/>
    <s v="342601197707070039"/>
    <s v="342601197707070039"/>
    <n v="122203.69"/>
    <n v="19500"/>
    <n v="19500"/>
    <n v="0"/>
    <d v="2018-08-27T00:00:00"/>
    <d v="2026-08-26T00:00:00"/>
    <s v="202101"/>
    <n v="12"/>
    <n v="24000"/>
    <n v="43500"/>
  </r>
  <r>
    <x v="182"/>
    <s v="91441900690541911T"/>
    <s v="厚街"/>
    <s v="中国工商银行股份有限公司东莞厚街支行"/>
    <s v="2010026709200265712"/>
    <x v="1"/>
    <s v="雷华"/>
    <s v="432922197804046735"/>
    <s v="432922197804046735"/>
    <n v="162588.68"/>
    <n v="26014.19"/>
    <n v="26000"/>
    <n v="-14.18999999999869"/>
    <d v="2020-09-01T00:00:00"/>
    <d v="2023-09-01T00:00:00"/>
    <s v="202101"/>
    <n v="12"/>
    <n v="24000"/>
    <n v="50000"/>
  </r>
  <r>
    <x v="182"/>
    <s v="91441900690541911T"/>
    <s v="厚街"/>
    <s v="中国工商银行股份有限公司东莞厚街支行"/>
    <s v="2010026709200265712"/>
    <x v="1"/>
    <s v="韩鸿伟"/>
    <s v="52260119680624761X"/>
    <s v="52260119680624761X"/>
    <n v="94090.53"/>
    <n v="15054.48"/>
    <n v="15000"/>
    <n v="-54.479999999999563"/>
    <d v="2020-05-09T00:00:00"/>
    <d v="2023-05-09T00:00:00"/>
    <s v="202101"/>
    <n v="12"/>
    <n v="24000"/>
    <n v="39000"/>
  </r>
  <r>
    <x v="182"/>
    <s v="91441900690541911T"/>
    <s v="厚街"/>
    <s v="中国工商银行股份有限公司东莞厚街支行"/>
    <s v="2010026709200265712"/>
    <x v="1"/>
    <s v="严善征"/>
    <s v="410526198010238690"/>
    <s v="410526198010238690"/>
    <n v="167890.96"/>
    <n v="26862.55"/>
    <n v="26800"/>
    <n v="-62.549999999999272"/>
    <d v="2019-06-02T00:00:00"/>
    <s v="长期"/>
    <s v="202101"/>
    <n v="12"/>
    <n v="24000"/>
    <n v="50800"/>
  </r>
  <r>
    <x v="182"/>
    <s v="91441900690541911T"/>
    <s v="厚街"/>
    <s v="中国工商银行股份有限公司东莞厚街支行"/>
    <s v="2010026709200265712"/>
    <x v="1"/>
    <s v="王丽平"/>
    <s v="430124198206275628"/>
    <s v="430124198206275628"/>
    <n v="15551.46"/>
    <n v="2488.23"/>
    <n v="2400"/>
    <n v="-88.230000000000018"/>
    <d v="2019-08-15T00:00:00"/>
    <s v="长期"/>
    <s v="202101"/>
    <n v="12"/>
    <n v="24000"/>
    <n v="26400"/>
  </r>
  <r>
    <x v="182"/>
    <s v="91441900690541911T"/>
    <s v="厚街"/>
    <s v="中国工商银行股份有限公司东莞厚街支行"/>
    <s v="2010026709200265712"/>
    <x v="1"/>
    <s v="杨国正"/>
    <s v="410329198804271511"/>
    <s v="410329198804271511"/>
    <n v="62511.62"/>
    <n v="10001.86"/>
    <n v="10000"/>
    <n v="-1.8600000000005821"/>
    <d v="2019-08-01T00:00:00"/>
    <d v="2022-08-01T00:00:00"/>
    <s v="202101"/>
    <n v="12"/>
    <n v="24000"/>
    <n v="34000"/>
  </r>
  <r>
    <x v="182"/>
    <s v="91441900690541911T"/>
    <s v="厚街"/>
    <s v="中国工商银行股份有限公司东莞厚街支行"/>
    <s v="2010026709200265712"/>
    <x v="1"/>
    <s v="汪玉芳"/>
    <s v="420124198305086724"/>
    <s v="420124198305086724"/>
    <n v="39536.429999999993"/>
    <n v="8417.24"/>
    <n v="6300"/>
    <n v="-2117.2399999999998"/>
    <d v="2021-01-01T00:00:00"/>
    <s v="长期"/>
    <n v="202103"/>
    <n v="10"/>
    <n v="20000"/>
    <n v="26300"/>
  </r>
  <r>
    <x v="182"/>
    <s v="91441900690541911T"/>
    <s v="厚街"/>
    <s v="中国工商银行股份有限公司东莞厚街支行"/>
    <s v="2010026709200265712"/>
    <x v="1"/>
    <s v="张兴林"/>
    <s v="510722198305038257"/>
    <s v="510722198305038257"/>
    <n v="89436.39"/>
    <n v="14309.82"/>
    <n v="14300"/>
    <n v="-9.819999999999709"/>
    <d v="2019-08-01T00:00:00"/>
    <s v="长期"/>
    <s v="202101"/>
    <n v="12"/>
    <n v="24000"/>
    <n v="38300"/>
  </r>
  <r>
    <x v="182"/>
    <s v="91441900690541911T"/>
    <s v="厚街"/>
    <s v="中国工商银行股份有限公司东莞厚街支行"/>
    <s v="2010026709200265712"/>
    <x v="1"/>
    <s v="陈庆和"/>
    <s v="441900198101133530"/>
    <s v="441900198101133530"/>
    <n v="54821.02"/>
    <n v="8771.36"/>
    <n v="8700"/>
    <n v="-71.360000000000582"/>
    <d v="2019-06-03T00:00:00"/>
    <s v="长期"/>
    <s v="202101"/>
    <n v="12"/>
    <n v="24000"/>
    <n v="32700"/>
  </r>
  <r>
    <x v="182"/>
    <s v="91441900690541911T"/>
    <s v="厚街"/>
    <s v="中国工商银行股份有限公司东莞厚街支行"/>
    <s v="2010026709200265712"/>
    <x v="1"/>
    <s v="戴涛"/>
    <s v="432901197209212039"/>
    <s v="432901197209212039"/>
    <n v="327216.65000000002"/>
    <n v="52354.66"/>
    <n v="52300"/>
    <n v="-54.660000000003492"/>
    <d v="2019-02-01T00:00:00"/>
    <s v="长期"/>
    <s v="202101"/>
    <n v="12"/>
    <n v="24000"/>
    <n v="76300"/>
  </r>
  <r>
    <x v="182"/>
    <s v="91441900690541911T"/>
    <s v="厚街"/>
    <s v="中国工商银行股份有限公司东莞厚街支行"/>
    <s v="2010026709200265712"/>
    <x v="1"/>
    <s v="李贵荣"/>
    <s v="512222196511037576"/>
    <s v="512222196511037576"/>
    <n v="162579.62"/>
    <n v="26012.74"/>
    <n v="26000"/>
    <n v="-12.740000000001601"/>
    <d v="2017-01-23T00:00:00"/>
    <s v="长期"/>
    <s v="202101"/>
    <n v="12"/>
    <n v="24000"/>
    <n v="50000"/>
  </r>
  <r>
    <x v="183"/>
    <s v="91441900686363294G"/>
    <s v="厚街"/>
    <s v="中国农业银行东莞市南城支行"/>
    <s v="44275001040005676"/>
    <x v="1"/>
    <s v="王炜棠"/>
    <s v="442527196208280215"/>
    <s v="442527196208280215"/>
    <n v="13149.68"/>
    <n v="2103"/>
    <n v="2100"/>
    <n v="-3"/>
    <d v="2009-03-18T00:00:00"/>
    <s v="长期"/>
    <s v="202101"/>
    <n v="12"/>
    <n v="24000"/>
    <n v="26100"/>
  </r>
  <r>
    <x v="183"/>
    <s v="91441900686363294G"/>
    <s v="厚街"/>
    <s v="中国农业银行东莞市南城支行"/>
    <s v="44275001040005676"/>
    <x v="1"/>
    <s v="王国权"/>
    <s v="441900197302040213"/>
    <s v="441900197302040213"/>
    <n v="10187.6"/>
    <n v="1630"/>
    <n v="1600"/>
    <n v="-30"/>
    <d v="2009-03-18T00:00:00"/>
    <d v="2038-08-08T00:00:00"/>
    <s v="202101"/>
    <n v="12"/>
    <n v="24000"/>
    <n v="25600"/>
  </r>
  <r>
    <x v="183"/>
    <s v="91441900686363294G"/>
    <s v="厚街"/>
    <s v="中国农业银行东莞市南城支行"/>
    <s v="44275001040005676"/>
    <x v="1"/>
    <s v="王颢霖"/>
    <s v="441900199204120315"/>
    <s v="441900199204120315"/>
    <n v="4552.3999999999996"/>
    <n v="0"/>
    <n v="0"/>
    <n v="0"/>
    <d v="2017-07-01T00:00:00"/>
    <d v="2026-06-30T00:00:00"/>
    <s v="202101"/>
    <n v="12"/>
    <n v="24000"/>
    <n v="24000"/>
  </r>
  <r>
    <x v="184"/>
    <s v="91441900684405286U"/>
    <s v="厚街"/>
    <s v="东莞农村商业银行股份有限公司厚街三屯支行"/>
    <s v="090230190010005324"/>
    <x v="0"/>
    <s v="郑志强"/>
    <s v="01407186"/>
    <s v="01407186"/>
    <n v="133418.20000000001"/>
    <n v="21300"/>
    <n v="21300"/>
    <n v="0"/>
    <d v="2012-03-01T00:00:00"/>
    <s v="长期"/>
    <m/>
    <m/>
    <m/>
    <n v="21300"/>
  </r>
  <r>
    <x v="184"/>
    <s v="91441900684405286U"/>
    <s v="厚街"/>
    <s v="东莞农村商业银行股份有限公司厚街三屯支行"/>
    <s v="090230190010005324"/>
    <x v="0"/>
    <s v="林淑惠"/>
    <s v="03516837"/>
    <s v="03516837"/>
    <n v="104884.33"/>
    <n v="16700"/>
    <n v="16700"/>
    <n v="0"/>
    <d v="2012-03-01T00:00:00"/>
    <s v="长期"/>
    <m/>
    <m/>
    <m/>
    <n v="16700"/>
  </r>
  <r>
    <x v="184"/>
    <s v="91441900684405286U"/>
    <s v="厚街"/>
    <s v="东莞农村商业银行股份有限公司厚街三屯支行"/>
    <s v="090230190010005324"/>
    <x v="0"/>
    <s v="蔡依忠"/>
    <s v="02012154"/>
    <s v="02012154"/>
    <n v="83068"/>
    <n v="13200"/>
    <n v="13200"/>
    <n v="0"/>
    <d v="2012-03-01T00:00:00"/>
    <s v="长期"/>
    <m/>
    <m/>
    <m/>
    <n v="13200"/>
  </r>
  <r>
    <x v="185"/>
    <s v="91441900594021297Y"/>
    <s v="厚街"/>
    <s v="中国工商银行股份有限公司东莞金丰支行"/>
    <s v="2010016109100016717"/>
    <x v="1"/>
    <s v="郭晓冬"/>
    <s v="441422197509032334"/>
    <s v="441422197509032334"/>
    <n v="88511.8"/>
    <n v="14100"/>
    <n v="14100"/>
    <n v="0"/>
    <d v="2012-04-09T00:00:00"/>
    <s v="长期"/>
    <s v="202101"/>
    <n v="12"/>
    <n v="24000"/>
    <n v="38100"/>
  </r>
  <r>
    <x v="185"/>
    <s v="91441900594021297Y"/>
    <s v="厚街"/>
    <s v="中国工商银行股份有限公司东莞金丰支行"/>
    <s v="2010016109100016717"/>
    <x v="1"/>
    <s v="赵志成"/>
    <s v="362228198210040519"/>
    <s v="362228198210040519"/>
    <n v="95711.6"/>
    <n v="15300"/>
    <n v="15300"/>
    <n v="0"/>
    <d v="2020-03-01T00:00:00"/>
    <s v="长期"/>
    <s v="202101"/>
    <n v="12"/>
    <n v="24000"/>
    <n v="39300"/>
  </r>
  <r>
    <x v="185"/>
    <s v="91441900594021297Y"/>
    <s v="厚街"/>
    <s v="中国工商银行股份有限公司东莞金丰支行"/>
    <s v="2010016109100016717"/>
    <x v="1"/>
    <s v="何旭斌"/>
    <s v="441422198007092315"/>
    <s v="441422198007092315"/>
    <n v="30933.42"/>
    <n v="4900"/>
    <n v="4900"/>
    <n v="0"/>
    <d v="2018-08-01T00:00:00"/>
    <s v="长期"/>
    <s v="202101"/>
    <n v="12"/>
    <n v="24000"/>
    <n v="28900"/>
  </r>
  <r>
    <x v="186"/>
    <s v="914419007250738130"/>
    <s v="厚街"/>
    <s v="中国农业银行股份有限公司东莞厚街支行"/>
    <s v="44285001040068888"/>
    <x v="0"/>
    <s v="许倩"/>
    <s v="429004198701082263"/>
    <s v="429004198701082263"/>
    <n v="48029.3"/>
    <n v="7684"/>
    <n v="7600"/>
    <n v="-84"/>
    <d v="2018-03-16T00:00:00"/>
    <s v="长期"/>
    <m/>
    <m/>
    <m/>
    <n v="7600"/>
  </r>
  <r>
    <x v="186"/>
    <s v="914419007250738130"/>
    <s v="厚街"/>
    <s v="中国农业银行股份有限公司东莞厚街支行"/>
    <s v="44285001040068888"/>
    <x v="0"/>
    <s v="田秀娟"/>
    <s v="430703198606203026"/>
    <s v="430703198606203026"/>
    <n v="48215.4"/>
    <n v="7714"/>
    <n v="7700"/>
    <n v="-14"/>
    <d v="2019-12-12T00:00:00"/>
    <d v="2022-12-11T00:00:00"/>
    <m/>
    <m/>
    <m/>
    <n v="7700"/>
  </r>
  <r>
    <x v="186"/>
    <s v="914419007250738130"/>
    <s v="厚街"/>
    <s v="中国农业银行股份有限公司东莞厚街支行"/>
    <s v="44285001040068888"/>
    <x v="0"/>
    <s v="宋军"/>
    <s v="362201196906291018"/>
    <s v="362201196906291018"/>
    <n v="54271"/>
    <n v="8683"/>
    <n v="8600"/>
    <n v="-83"/>
    <d v="2010-08-14T00:00:00"/>
    <s v="长期"/>
    <m/>
    <m/>
    <m/>
    <n v="8600"/>
  </r>
  <r>
    <x v="187"/>
    <s v="914419007684104881"/>
    <s v="厚街"/>
    <s v="东莞农村商业银行股份有限公司厚街支行"/>
    <s v="090010190010023348"/>
    <x v="0"/>
    <s v="王大樑"/>
    <s v="441900197106083531"/>
    <s v="441900197106083531"/>
    <n v="365452.85"/>
    <n v="58472.45"/>
    <n v="58400"/>
    <n v="-72.44999999999709"/>
    <d v="2008-05-26T00:00:00"/>
    <s v="长期"/>
    <m/>
    <m/>
    <m/>
    <n v="58400"/>
  </r>
  <r>
    <x v="187"/>
    <s v="914419007684104881"/>
    <s v="厚街"/>
    <s v="东莞农村商业银行股份有限公司厚街支行"/>
    <s v="090010190010023348"/>
    <x v="0"/>
    <s v="王容枝"/>
    <s v="441900197301043519"/>
    <s v="441900197301043519"/>
    <n v="365452.85"/>
    <n v="58472.45"/>
    <n v="58400"/>
    <n v="-72.44999999999709"/>
    <d v="2008-05-26T00:00:00"/>
    <s v="长期"/>
    <m/>
    <m/>
    <m/>
    <n v="58400"/>
  </r>
  <r>
    <x v="187"/>
    <s v="914419007684104881"/>
    <s v="厚街"/>
    <s v="东莞农村商业银行股份有限公司厚街支行"/>
    <s v="090010190010023348"/>
    <x v="0"/>
    <s v="方发球"/>
    <s v="44190019710615167X"/>
    <s v="44190019710615167X"/>
    <n v="284452.84999999998"/>
    <n v="45512.45"/>
    <n v="45500"/>
    <n v="-12.44999999999709"/>
    <d v="2020-03-10T00:00:00"/>
    <d v="2025-03-09T00:00:00"/>
    <m/>
    <m/>
    <m/>
    <n v="45500"/>
  </r>
  <r>
    <x v="187"/>
    <s v="914419007684104881"/>
    <s v="厚街"/>
    <s v="东莞农村商业银行股份有限公司厚街支行"/>
    <s v="090010190010023348"/>
    <x v="0"/>
    <s v="方冠文"/>
    <s v="441900199010153514"/>
    <s v="441900199010153514"/>
    <n v="43079.21"/>
    <n v="6892.67"/>
    <n v="6800"/>
    <n v="-92.670000000000073"/>
    <d v="2018-06-07T00:00:00"/>
    <d v="2023-06-06T00:00:00"/>
    <m/>
    <m/>
    <m/>
    <n v="6800"/>
  </r>
  <r>
    <x v="187"/>
    <s v="914419007684104881"/>
    <s v="厚街"/>
    <s v="东莞农村商业银行股份有限公司厚街支行"/>
    <s v="090010190010023348"/>
    <x v="0"/>
    <s v="王腾蛟"/>
    <s v="513822198802291796"/>
    <s v="513822198802291796"/>
    <n v="64795.509999999995"/>
    <n v="10367.280000000001"/>
    <n v="10300"/>
    <n v="-67.280000000000655"/>
    <d v="2020-01-01T00:00:00"/>
    <d v="2024-12-31T00:00:00"/>
    <m/>
    <m/>
    <m/>
    <n v="10300"/>
  </r>
  <r>
    <x v="188"/>
    <s v="914419006664707624"/>
    <s v="厚街"/>
    <s v="中国建设银行股份有限公司东莞厚街支行"/>
    <s v="44001776508059063513"/>
    <x v="1"/>
    <s v="黄光景"/>
    <s v="440882197907084719"/>
    <s v="440882197907084719"/>
    <n v="67942.759999999995"/>
    <n v="10800"/>
    <n v="10800"/>
    <n v="0"/>
    <d v="2015-01-01T00:00:00"/>
    <s v="长期"/>
    <s v="202101"/>
    <n v="12"/>
    <n v="24000"/>
    <n v="34800"/>
  </r>
  <r>
    <x v="188"/>
    <s v="914419006664707624"/>
    <s v="厚街"/>
    <s v="中国建设银行股份有限公司东莞厚街支行"/>
    <s v="44001776508059063513"/>
    <x v="1"/>
    <s v="林翠梅"/>
    <s v="440105198412040929"/>
    <s v="440105198412040929"/>
    <n v="56148.21"/>
    <n v="8900"/>
    <n v="8900"/>
    <n v="0"/>
    <d v="2017-01-07T00:00:00"/>
    <s v="长期"/>
    <s v="202101"/>
    <n v="12"/>
    <n v="24000"/>
    <n v="32900"/>
  </r>
  <r>
    <x v="188"/>
    <s v="914419006664707624"/>
    <s v="厚街"/>
    <s v="中国建设银行股份有限公司东莞厚街支行"/>
    <s v="44001776508059063513"/>
    <x v="1"/>
    <s v="罗旭忠"/>
    <s v="512530197410254177"/>
    <s v="512530197410254177"/>
    <n v="5344.6"/>
    <n v="0"/>
    <n v="0"/>
    <n v="0"/>
    <d v="2018-09-06T00:00:00"/>
    <d v="2024-09-30T00:00:00"/>
    <s v="202101"/>
    <n v="12"/>
    <n v="24000"/>
    <n v="24000"/>
  </r>
  <r>
    <x v="188"/>
    <s v="914419006664707624"/>
    <s v="厚街"/>
    <s v="中国建设银行股份有限公司东莞厚街支行"/>
    <s v="44001776508059063513"/>
    <x v="1"/>
    <s v="欧天明"/>
    <s v="450902198611156576"/>
    <s v="450902198611156576"/>
    <n v="13995.81"/>
    <n v="2200"/>
    <n v="2200"/>
    <n v="0"/>
    <d v="2020-01-01T00:00:00"/>
    <s v="长期"/>
    <s v="202101"/>
    <n v="12"/>
    <n v="24000"/>
    <n v="26200"/>
  </r>
  <r>
    <x v="188"/>
    <s v="914419006664707624"/>
    <s v="厚街"/>
    <s v="中国建设银行股份有限公司东莞厚街支行"/>
    <s v="44001776508059063513"/>
    <x v="1"/>
    <s v="甘海港"/>
    <s v="430681198508202613"/>
    <s v="430681198508202613"/>
    <n v="20054.990000000002"/>
    <n v="3200"/>
    <n v="3200"/>
    <n v="0"/>
    <d v="2020-12-31T00:00:00"/>
    <d v="2023-12-31T00:00:00"/>
    <s v="202101"/>
    <n v="12"/>
    <n v="24000"/>
    <n v="27200"/>
  </r>
  <r>
    <x v="188"/>
    <s v="914419006664707624"/>
    <s v="厚街"/>
    <s v="中国建设银行股份有限公司东莞厚街支行"/>
    <s v="44001776508059063513"/>
    <x v="1"/>
    <s v="何峻华"/>
    <s v="44010519730324571X"/>
    <s v="44010519730324571X"/>
    <n v="26741.23"/>
    <n v="4200"/>
    <n v="4200"/>
    <n v="0"/>
    <d v="2020-04-30T00:00:00"/>
    <s v="长期"/>
    <s v="202101"/>
    <n v="12"/>
    <n v="24000"/>
    <n v="28200"/>
  </r>
  <r>
    <x v="189"/>
    <s v="91441900694711391P"/>
    <s v="厚街"/>
    <s v="中国银行股份有限公司东莞厚街支行"/>
    <s v="657457740507"/>
    <x v="0"/>
    <s v="董宗杰"/>
    <s v="130129198603151611"/>
    <s v="130129198603151611"/>
    <n v="159760.75"/>
    <n v="25561.72"/>
    <n v="25500"/>
    <n v="-61.720000000001164"/>
    <d v="2019-03-01T00:00:00"/>
    <s v="长期"/>
    <m/>
    <m/>
    <m/>
    <n v="25500"/>
  </r>
  <r>
    <x v="189"/>
    <s v="91441900694711391P"/>
    <s v="厚街"/>
    <s v="中国银行股份有限公司东莞厚街支行"/>
    <s v="657457740507"/>
    <x v="0"/>
    <s v="吕守京"/>
    <s v="41072819871128401X"/>
    <s v="41072819871128401X"/>
    <n v="47951"/>
    <n v="7672.16"/>
    <n v="7600"/>
    <n v="-72.159999999999854"/>
    <d v="2016-04-25T00:00:00"/>
    <s v="长期"/>
    <m/>
    <m/>
    <m/>
    <n v="7600"/>
  </r>
  <r>
    <x v="189"/>
    <s v="91441900694711391P"/>
    <s v="厚街"/>
    <s v="中国银行股份有限公司东莞厚街支行"/>
    <s v="657457740507"/>
    <x v="0"/>
    <s v="姚明"/>
    <s v="230224198705131619"/>
    <s v="230224198705131619"/>
    <n v="29849.59"/>
    <n v="4775.93"/>
    <n v="4700"/>
    <n v="-75.930000000000291"/>
    <d v="2015-02-28T00:00:00"/>
    <s v="长期"/>
    <m/>
    <m/>
    <m/>
    <n v="4700"/>
  </r>
  <r>
    <x v="190"/>
    <s v="914419007962820658"/>
    <s v="厚街"/>
    <s v="中国农业银行股份有限公司东莞厚街体育路支行"/>
    <s v="44285901040002581"/>
    <x v="0"/>
    <s v="钟文"/>
    <s v="510132196809202912"/>
    <s v="510132196809202912"/>
    <n v="83253.789999999994"/>
    <n v="13300"/>
    <n v="13300"/>
    <n v="0"/>
    <d v="2016-07-05T00:00:00"/>
    <d v="2026-07-04T00:00:00"/>
    <m/>
    <m/>
    <m/>
    <n v="13300"/>
  </r>
  <r>
    <x v="191"/>
    <s v="91441900776921392B"/>
    <s v="厚街"/>
    <s v="中国农业银行东莞长安沙头支行"/>
    <s v="44284301040006388"/>
    <x v="0"/>
    <s v="宗杰"/>
    <s v="340221199211290012"/>
    <s v="340221199211290012"/>
    <n v="143312.26999999999"/>
    <n v="22700"/>
    <n v="22900"/>
    <n v="200"/>
    <d v="2020-03-22T00:00:00"/>
    <d v="2023-03-21T00:00:00"/>
    <m/>
    <m/>
    <m/>
    <n v="22900"/>
  </r>
  <r>
    <x v="192"/>
    <s v="914419007946931860"/>
    <s v="厚街"/>
    <s v="中国银行股份有限公司东莞厚街支行"/>
    <s v="675657740470"/>
    <x v="0"/>
    <s v="伍开标"/>
    <s v="420111196708055016"/>
    <s v="420111196708055016"/>
    <n v="9682.56"/>
    <n v="1549.2"/>
    <n v="1500"/>
    <n v="-49.200000000000045"/>
    <d v="2019-09-01T00:00:00"/>
    <s v="长期"/>
    <m/>
    <m/>
    <m/>
    <n v="1500"/>
  </r>
  <r>
    <x v="193"/>
    <s v="914419007894657799"/>
    <s v="厚街"/>
    <s v="中国建设银行股份有限公司东莞石碣支行"/>
    <s v="44001777308053002616"/>
    <x v="0"/>
    <s v="张钊"/>
    <s v="513025197603050034"/>
    <s v="513025197603050034"/>
    <n v="24309.919999999998"/>
    <n v="3889.59"/>
    <n v="3800"/>
    <n v="-89.590000000000146"/>
    <d v="2016-09-30T00:00:00"/>
    <s v="长期"/>
    <m/>
    <m/>
    <m/>
    <n v="3800"/>
  </r>
  <r>
    <x v="194"/>
    <s v="9144190068249481X0"/>
    <s v="厚街"/>
    <s v="中国农业银行东莞厚街康乐南支行"/>
    <s v="44285801040004456"/>
    <x v="0"/>
    <s v="林月红"/>
    <s v="362334196401160015"/>
    <s v="362334196401160015"/>
    <n v="197704.69"/>
    <n v="31632.75"/>
    <n v="31600"/>
    <n v="-32.75"/>
    <d v="2016-08-03T00:00:00"/>
    <d v="2022-08-01T00:00:00"/>
    <m/>
    <m/>
    <m/>
    <n v="31600"/>
  </r>
  <r>
    <x v="194"/>
    <s v="9144190068249481X0"/>
    <s v="厚街"/>
    <s v="中国农业银行东莞厚街康乐南支行"/>
    <s v="44285801040004456"/>
    <x v="0"/>
    <s v="彭敏"/>
    <s v="360302198312091528"/>
    <s v="360302198312091528"/>
    <n v="16850.48"/>
    <n v="2696.07"/>
    <n v="2600"/>
    <n v="-96.070000000000164"/>
    <d v="2016-05-01T00:00:00"/>
    <d v="2022-11-02T00:00:00"/>
    <m/>
    <m/>
    <m/>
    <n v="2600"/>
  </r>
  <r>
    <x v="194"/>
    <s v="9144190068249481X0"/>
    <s v="厚街"/>
    <s v="中国农业银行东莞厚街康乐南支行"/>
    <s v="44285801040004456"/>
    <x v="0"/>
    <s v="肖湘金"/>
    <s v="430524198603164448"/>
    <s v="430524198603164448"/>
    <n v="7216.68"/>
    <n v="1154.67"/>
    <n v="1100"/>
    <n v="-54.670000000000073"/>
    <d v="2017-11-07T00:00:00"/>
    <d v="2023-11-06T00:00:00"/>
    <m/>
    <m/>
    <m/>
    <n v="1100"/>
  </r>
  <r>
    <x v="195"/>
    <s v="91441900076699698P"/>
    <s v="厚街"/>
    <s v="中国工商银行股份有限公司东莞厚街支行"/>
    <s v="2010026709200408008"/>
    <x v="1"/>
    <s v="王馨"/>
    <s v="41293119730212066X"/>
    <s v="41293119730212066X"/>
    <n v="619620"/>
    <n v="99139.199999999997"/>
    <n v="99100"/>
    <n v="-39.19999999999709"/>
    <d v="2021-01-01T00:00:00"/>
    <d v="2025-12-31T00:00:00"/>
    <s v="202101"/>
    <n v="12"/>
    <n v="24000"/>
    <n v="123100"/>
  </r>
  <r>
    <x v="195"/>
    <s v="91441900076699698P"/>
    <s v="厚街"/>
    <s v="中国工商银行股份有限公司东莞厚街支行"/>
    <s v="2010026709200408008"/>
    <x v="1"/>
    <s v="徐辉"/>
    <s v="511011198111309358"/>
    <s v="511011198111309358"/>
    <n v="176438.69999999998"/>
    <n v="28230.19"/>
    <n v="28200"/>
    <n v="-30.18999999999869"/>
    <d v="2020-05-08T00:00:00"/>
    <d v="2025-05-31T00:00:00"/>
    <s v="202101"/>
    <n v="12"/>
    <n v="24000"/>
    <n v="52200"/>
  </r>
  <r>
    <x v="195"/>
    <s v="91441900076699698P"/>
    <s v="厚街"/>
    <s v="中国工商银行股份有限公司东莞厚街支行"/>
    <s v="2010026709200408008"/>
    <x v="1"/>
    <s v="周文英"/>
    <s v="430425198008050623"/>
    <s v="430425198008050623"/>
    <n v="84037.75"/>
    <n v="13446.04"/>
    <n v="13400"/>
    <n v="-46.040000000000873"/>
    <d v="2020-12-01T00:00:00"/>
    <d v="2025-12-31T00:00:00"/>
    <s v="202101"/>
    <n v="12"/>
    <n v="24000"/>
    <n v="37400"/>
  </r>
  <r>
    <x v="195"/>
    <s v="91441900076699698P"/>
    <s v="厚街"/>
    <s v="中国工商银行股份有限公司东莞厚街支行"/>
    <s v="2010026709200408008"/>
    <x v="1"/>
    <s v="赵紫锋"/>
    <s v="412823198005262839"/>
    <s v="412823198005262839"/>
    <n v="47940.75"/>
    <n v="7670.52"/>
    <n v="7600"/>
    <n v="-70.520000000000437"/>
    <d v="2020-12-01T00:00:00"/>
    <d v="2025-12-31T00:00:00"/>
    <s v="202101"/>
    <n v="12"/>
    <n v="24000"/>
    <n v="31600"/>
  </r>
  <r>
    <x v="195"/>
    <s v="91441900076699698P"/>
    <s v="厚街"/>
    <s v="中国工商银行股份有限公司东莞厚街支行"/>
    <s v="2010026709200408008"/>
    <x v="1"/>
    <s v="龚文安"/>
    <s v="360681198912086177"/>
    <s v="360681198912086177"/>
    <n v="10420.379999999999"/>
    <n v="1667.26"/>
    <n v="1600"/>
    <n v="-67.259999999999991"/>
    <d v="2021-01-22T00:00:00"/>
    <d v="2026-01-21T00:00:00"/>
    <s v="202101"/>
    <n v="12"/>
    <n v="24000"/>
    <n v="25600"/>
  </r>
  <r>
    <x v="195"/>
    <s v="91441900076699698P"/>
    <s v="厚街"/>
    <s v="中国工商银行股份有限公司东莞厚街支行"/>
    <s v="2010026709200408008"/>
    <x v="1"/>
    <s v="吴海霞"/>
    <s v="412931197006150805"/>
    <s v="412931197006150805"/>
    <n v="110276.37"/>
    <n v="17644.21"/>
    <n v="17600"/>
    <n v="-44.209999999999127"/>
    <d v="2021-01-01T00:00:00"/>
    <d v="2022-12-31T00:00:00"/>
    <s v="202101"/>
    <n v="12"/>
    <n v="24000"/>
    <n v="41600"/>
  </r>
  <r>
    <x v="196"/>
    <s v="914419006650065970"/>
    <s v="厚街"/>
    <s v="中国建设银行股份有限公司东莞厚街鼎盛分理处"/>
    <s v="44050177004500000200"/>
    <x v="1"/>
    <s v="曾俊"/>
    <s v="413026197905125778"/>
    <s v="413026197905125778"/>
    <n v="56812.04"/>
    <n v="9200"/>
    <n v="9000"/>
    <n v="-200"/>
    <d v="2019-01-15T00:00:00"/>
    <s v="长期"/>
    <s v="202101"/>
    <n v="12"/>
    <n v="24000"/>
    <n v="33000"/>
  </r>
  <r>
    <x v="196"/>
    <s v="914419006650065970"/>
    <s v="厚街"/>
    <s v="中国建设银行股份有限公司东莞厚街鼎盛分理处"/>
    <s v="44050177004500000200"/>
    <x v="1"/>
    <s v="曾垂坤"/>
    <s v="413026198210135712"/>
    <s v="413026198210135712"/>
    <n v="34629.910000000003"/>
    <n v="5600"/>
    <n v="5500"/>
    <n v="-100"/>
    <d v="2019-05-05T00:00:00"/>
    <s v="长期"/>
    <s v="202101"/>
    <n v="12"/>
    <n v="24000"/>
    <n v="29500"/>
  </r>
  <r>
    <x v="196"/>
    <s v="914419006650065970"/>
    <s v="厚街"/>
    <s v="中国建设银行股份有限公司东莞厚街鼎盛分理处"/>
    <s v="44050177004500000200"/>
    <x v="1"/>
    <s v="曾欢"/>
    <s v="413026198804235710"/>
    <s v="413026198804235710"/>
    <n v="32321.919999999998"/>
    <n v="5300"/>
    <n v="5100"/>
    <n v="-200"/>
    <d v="2016-06-30T00:00:00"/>
    <s v="长期"/>
    <s v="202101"/>
    <n v="12"/>
    <n v="24000"/>
    <n v="29100"/>
  </r>
  <r>
    <x v="197"/>
    <s v="91441900055359459A"/>
    <s v="厚街"/>
    <s v="中国工商银行股份有限公司东莞厚街支行"/>
    <s v="2010026709200381154"/>
    <x v="0"/>
    <s v="吴兴良"/>
    <s v="430523197805143513"/>
    <s v="430523197805143513"/>
    <n v="15715.07"/>
    <n v="2514.41"/>
    <n v="2500"/>
    <n v="-14.409999999999854"/>
    <d v="2020-10-01T00:00:00"/>
    <d v="2023-09-30T00:00:00"/>
    <m/>
    <m/>
    <m/>
    <n v="2500"/>
  </r>
  <r>
    <x v="198"/>
    <s v="9144190039813485X3"/>
    <s v="厚街"/>
    <s v="平安银行股份有限公司东莞厚街支行"/>
    <s v="11014657245005"/>
    <x v="0"/>
    <s v="朱冬亮"/>
    <s v="310102196111094870"/>
    <s v="310102196111094870"/>
    <n v="379469.35"/>
    <n v="60715.1"/>
    <n v="60700"/>
    <n v="-15.099999999998545"/>
    <d v="2017-07-01T00:00:00"/>
    <d v="2025-06-30T00:00:00"/>
    <m/>
    <m/>
    <m/>
    <n v="60700"/>
  </r>
  <r>
    <x v="199"/>
    <s v="914419006614893337"/>
    <s v="厚街"/>
    <s v="中国建设银行股份有限公司东莞厚街健晖支行"/>
    <s v="44050177005009888888"/>
    <x v="1"/>
    <s v="姚吉庆"/>
    <s v="14040219650218363x"/>
    <s v="14040219650218363x"/>
    <n v="1715568.9"/>
    <n v="274491.02"/>
    <n v="274400"/>
    <n v="-91.020000000018626"/>
    <d v="2018-01-07T00:00:00"/>
    <s v="长期"/>
    <s v="202101"/>
    <n v="12"/>
    <n v="24000"/>
    <n v="298400"/>
  </r>
  <r>
    <x v="199"/>
    <s v="914419006614893337"/>
    <s v="厚街"/>
    <s v="中国建设银行股份有限公司东莞厚街健晖支行"/>
    <s v="44050177005009888888"/>
    <x v="1"/>
    <s v="盛艳"/>
    <s v="340402198102141242"/>
    <s v="340402198102141242"/>
    <n v="512544.6"/>
    <n v="82007.14"/>
    <n v="82000"/>
    <n v="-7.1399999999994179"/>
    <d v="2021-01-01T00:00:00"/>
    <s v="长期"/>
    <s v="202101"/>
    <n v="12"/>
    <n v="24000"/>
    <n v="106000"/>
  </r>
  <r>
    <x v="199"/>
    <s v="914419006614893337"/>
    <s v="厚街"/>
    <s v="中国建设银行股份有限公司东莞厚街健晖支行"/>
    <s v="44050177005009888888"/>
    <x v="1"/>
    <s v="陈近春"/>
    <s v="442527197001133511"/>
    <s v="442527197001133511"/>
    <n v="137551.90999999997"/>
    <n v="22008.13"/>
    <n v="22000"/>
    <n v="-8.1300000000010186"/>
    <d v="2019-01-02T00:00:00"/>
    <s v="长期"/>
    <s v="202101"/>
    <n v="12"/>
    <n v="24000"/>
    <n v="46000"/>
  </r>
  <r>
    <x v="199"/>
    <s v="914419006614893337"/>
    <s v="厚街"/>
    <s v="中国建设银行股份有限公司东莞厚街健晖支行"/>
    <s v="44050177005009888888"/>
    <x v="1"/>
    <s v="江涛"/>
    <s v="422427197607085957"/>
    <s v="422427197607085957"/>
    <n v="999525.44"/>
    <n v="159924.07"/>
    <n v="159900"/>
    <n v="-24.070000000006985"/>
    <d v="2020-02-01T00:00:00"/>
    <d v="2023-02-11T00:00:00"/>
    <s v="202101"/>
    <n v="12"/>
    <n v="24000"/>
    <n v="183900"/>
  </r>
  <r>
    <x v="199"/>
    <s v="914419006614893337"/>
    <s v="厚街"/>
    <s v="中国建设银行股份有限公司东莞厚街健晖支行"/>
    <s v="44050177005009888888"/>
    <x v="1"/>
    <s v="王涛"/>
    <s v="412324198203174011"/>
    <s v="412324198203174011"/>
    <n v="433344.99"/>
    <n v="69335.199999999997"/>
    <n v="69300"/>
    <n v="-35.19999999999709"/>
    <d v="2020-04-20T00:00:00"/>
    <d v="2023-04-20T00:00:00"/>
    <s v="202101"/>
    <n v="12"/>
    <n v="24000"/>
    <n v="93300"/>
  </r>
  <r>
    <x v="199"/>
    <s v="914419006614893337"/>
    <s v="厚街"/>
    <s v="中国建设银行股份有限公司东莞厚街健晖支行"/>
    <s v="44050177005009888888"/>
    <x v="1"/>
    <s v="李立发"/>
    <s v="430422197112238112"/>
    <s v="430422197112238112"/>
    <n v="350697.1"/>
    <n v="56111.54"/>
    <n v="56100"/>
    <n v="-11.540000000000873"/>
    <d v="2019-03-31T00:00:00"/>
    <d v="2025-04-01T00:00:00"/>
    <s v="202101"/>
    <n v="12"/>
    <n v="24000"/>
    <n v="80100"/>
  </r>
  <r>
    <x v="199"/>
    <s v="914419006614893337"/>
    <s v="厚街"/>
    <s v="中国建设银行股份有限公司东莞厚街健晖支行"/>
    <s v="44050177005009888888"/>
    <x v="1"/>
    <s v="赵元贵"/>
    <s v="422422196805070055"/>
    <s v="422422196805070055"/>
    <n v="183490.38"/>
    <n v="29358.46"/>
    <n v="29300"/>
    <n v="-58.459999999999127"/>
    <d v="2019-08-01T00:00:00"/>
    <d v="2022-08-01T00:00:00"/>
    <s v="202101"/>
    <n v="12"/>
    <n v="24000"/>
    <n v="53300"/>
  </r>
  <r>
    <x v="199"/>
    <s v="914419006614893337"/>
    <s v="厚街"/>
    <s v="中国建设银行股份有限公司东莞厚街健晖支行"/>
    <s v="44050177005009888888"/>
    <x v="1"/>
    <s v="张景云"/>
    <s v="450331198710191843"/>
    <s v="450331198710191843"/>
    <n v="199322.79"/>
    <n v="31891.65"/>
    <n v="31800"/>
    <n v="-91.650000000001455"/>
    <d v="2020-01-25T00:00:00"/>
    <s v="长期"/>
    <s v="202101"/>
    <n v="12"/>
    <n v="24000"/>
    <n v="55800"/>
  </r>
  <r>
    <x v="199"/>
    <s v="914419006614893337"/>
    <s v="厚街"/>
    <s v="中国建设银行股份有限公司东莞厚街健晖支行"/>
    <s v="44050177005009888888"/>
    <x v="1"/>
    <s v="刘旺军"/>
    <s v="421022198003103413"/>
    <s v="421022198003103413"/>
    <n v="162403.97"/>
    <n v="25984.639999999999"/>
    <n v="25900"/>
    <n v="-84.639999999999418"/>
    <d v="2018-06-29T00:00:00"/>
    <d v="2024-07-01T00:00:00"/>
    <s v="202101"/>
    <n v="12"/>
    <n v="24000"/>
    <n v="49900"/>
  </r>
  <r>
    <x v="199"/>
    <s v="914419006614893337"/>
    <s v="厚街"/>
    <s v="中国建设银行股份有限公司东莞厚街健晖支行"/>
    <s v="44050177005009888888"/>
    <x v="1"/>
    <s v="麦锡标"/>
    <s v="441900198410163354"/>
    <s v="441900198410163354"/>
    <n v="56887.82"/>
    <n v="9102.0499999999993"/>
    <n v="9100"/>
    <n v="-2.0499999999992724"/>
    <d v="2020-07-10T00:00:00"/>
    <d v="2023-07-10T00:00:00"/>
    <s v="202101"/>
    <n v="12"/>
    <n v="24000"/>
    <n v="33100"/>
  </r>
  <r>
    <x v="200"/>
    <s v="91441900617769290H"/>
    <s v="厚街"/>
    <s v="东莞银行股份有限公司厚街新城支行"/>
    <s v="590001903008888"/>
    <x v="1"/>
    <s v="何志成"/>
    <s v="440224199801170478"/>
    <s v="440224199801170478"/>
    <n v="4761.2"/>
    <n v="761"/>
    <n v="0"/>
    <n v="-761"/>
    <d v="2020-05-22T00:00:00"/>
    <d v="2023-05-21T00:00:00"/>
    <s v="202101"/>
    <n v="12"/>
    <n v="24000"/>
    <n v="24000"/>
  </r>
  <r>
    <x v="200"/>
    <s v="91441900617769290H"/>
    <s v="厚街"/>
    <s v="东莞银行股份有限公司厚街新城支行"/>
    <s v="590001903008888"/>
    <x v="1"/>
    <s v="洪志军"/>
    <s v="440982199308123418"/>
    <s v="440982199308123418"/>
    <n v="1027.47"/>
    <n v="164"/>
    <n v="0"/>
    <n v="-164"/>
    <d v="2020-06-28T00:00:00"/>
    <d v="2023-06-27T00:00:00"/>
    <s v="202101"/>
    <n v="12"/>
    <n v="24000"/>
    <n v="24000"/>
  </r>
  <r>
    <x v="200"/>
    <s v="91441900617769290H"/>
    <s v="厚街"/>
    <s v="东莞银行股份有限公司厚街新城支行"/>
    <s v="590001903008888"/>
    <x v="1"/>
    <s v="龙俊华"/>
    <s v="43112219900528001X"/>
    <s v="43112219900528001X"/>
    <n v="2322.4"/>
    <n v="371"/>
    <n v="0"/>
    <n v="-371"/>
    <d v="2020-06-01T00:00:00"/>
    <d v="2023-05-31T00:00:00"/>
    <s v="202101"/>
    <n v="12"/>
    <n v="24000"/>
    <n v="24000"/>
  </r>
  <r>
    <x v="200"/>
    <s v="91441900617769290H"/>
    <s v="厚街"/>
    <s v="东莞银行股份有限公司厚街新城支行"/>
    <s v="590001903008888"/>
    <x v="1"/>
    <s v="罗健"/>
    <s v="440221199111055510"/>
    <s v="440221199111055510"/>
    <n v="10399.6"/>
    <n v="1663"/>
    <n v="1600"/>
    <n v="-63"/>
    <d v="2020-10-24T00:00:00"/>
    <d v="2023-10-23T00:00:00"/>
    <s v="202101"/>
    <n v="12"/>
    <n v="24000"/>
    <n v="25600"/>
  </r>
  <r>
    <x v="200"/>
    <s v="91441900617769290H"/>
    <s v="厚街"/>
    <s v="东莞银行股份有限公司厚街新城支行"/>
    <s v="590001903008888"/>
    <x v="1"/>
    <s v="孟湘博"/>
    <s v="412827198708262515"/>
    <s v="412827198708262515"/>
    <n v="2272.1999999999998"/>
    <n v="363"/>
    <n v="0"/>
    <n v="-363"/>
    <d v="2020-02-20T00:00:00"/>
    <d v="2023-02-19T00:00:00"/>
    <s v="202101"/>
    <n v="12"/>
    <n v="24000"/>
    <n v="24000"/>
  </r>
  <r>
    <x v="200"/>
    <s v="91441900617769290H"/>
    <s v="厚街"/>
    <s v="东莞银行股份有限公司厚街新城支行"/>
    <s v="590001903008888"/>
    <x v="1"/>
    <s v="容华兴"/>
    <s v="45072219880819153X"/>
    <s v="45072219880819153X"/>
    <n v="5755.8"/>
    <n v="924"/>
    <n v="0"/>
    <n v="-924"/>
    <d v="2019-02-15T00:00:00"/>
    <d v="2025-02-14T00:00:00"/>
    <s v="202101"/>
    <n v="12"/>
    <n v="24000"/>
    <n v="24000"/>
  </r>
  <r>
    <x v="200"/>
    <s v="91441900617769290H"/>
    <s v="厚街"/>
    <s v="东莞银行股份有限公司厚街新城支行"/>
    <s v="590001903008888"/>
    <x v="1"/>
    <s v="苏金豪"/>
    <s v="445281199412202116"/>
    <s v="445281199412202116"/>
    <n v="1029.42"/>
    <n v="164"/>
    <n v="0"/>
    <n v="-164"/>
    <d v="2020-05-04T00:00:00"/>
    <d v="2023-05-03T00:00:00"/>
    <s v="202101"/>
    <n v="12"/>
    <n v="24000"/>
    <n v="24000"/>
  </r>
  <r>
    <x v="200"/>
    <s v="91441900617769290H"/>
    <s v="厚街"/>
    <s v="东莞银行股份有限公司厚街新城支行"/>
    <s v="590001903008888"/>
    <x v="1"/>
    <s v="王宝健"/>
    <s v="412727198802213538"/>
    <s v="412727198802213538"/>
    <n v="2437.8000000000002"/>
    <n v="390"/>
    <n v="0"/>
    <n v="-390"/>
    <d v="2020-11-04T00:00:00"/>
    <d v="2023-11-03T00:00:00"/>
    <s v="202101"/>
    <n v="12"/>
    <n v="24000"/>
    <n v="24000"/>
  </r>
  <r>
    <x v="200"/>
    <s v="91441900617769290H"/>
    <s v="厚街"/>
    <s v="东莞银行股份有限公司厚街新城支行"/>
    <s v="590001903008888"/>
    <x v="1"/>
    <s v="伍政"/>
    <s v="430321198605232213"/>
    <s v="430321198605232213"/>
    <n v="4078.4"/>
    <n v="652"/>
    <n v="0"/>
    <n v="-652"/>
    <d v="2019-03-05T00:00:00"/>
    <d v="2025-03-04T00:00:00"/>
    <s v="202101"/>
    <n v="12"/>
    <n v="24000"/>
    <n v="24000"/>
  </r>
  <r>
    <x v="200"/>
    <s v="91441900617769290H"/>
    <s v="厚街"/>
    <s v="东莞银行股份有限公司厚街新城支行"/>
    <s v="590001903008888"/>
    <x v="1"/>
    <s v="余鹏"/>
    <s v="612328199108152313"/>
    <s v="612328199108152313"/>
    <n v="10120.6"/>
    <n v="1619"/>
    <n v="1600"/>
    <n v="-19"/>
    <d v="2019-06-19T00:00:00"/>
    <d v="2025-06-18T00:00:00"/>
    <s v="202101"/>
    <n v="12"/>
    <n v="24000"/>
    <n v="25600"/>
  </r>
  <r>
    <x v="201"/>
    <s v="91441900618115862R"/>
    <s v="虎门"/>
    <s v="中国农业银行东莞虎门北栅支行"/>
    <s v="44281501040002443"/>
    <x v="1"/>
    <s v="陈志平"/>
    <s v="431028198808201010"/>
    <s v="431028198808201010"/>
    <n v="380"/>
    <n v="60"/>
    <n v="0"/>
    <n v="-60"/>
    <d v="2020-01-01T00:00:00"/>
    <d v="2023-12-31T00:00:00"/>
    <n v="202101"/>
    <n v="12"/>
    <n v="24000"/>
    <n v="24000"/>
  </r>
  <r>
    <x v="201"/>
    <s v="91441900618115862R"/>
    <s v="虎门"/>
    <s v="中国农业银行东莞虎门北栅支行"/>
    <s v="44281501040002443"/>
    <x v="1"/>
    <s v="黄小娥"/>
    <s v="440921199204087720"/>
    <s v="440921199204087720"/>
    <n v="0"/>
    <n v="0"/>
    <n v="0"/>
    <n v="0"/>
    <d v="2020-01-01T00:00:00"/>
    <d v="2023-12-31T00:00:00"/>
    <n v="202101"/>
    <n v="12"/>
    <n v="24000"/>
    <n v="24000"/>
  </r>
  <r>
    <x v="201"/>
    <s v="91441900618115862R"/>
    <s v="虎门"/>
    <s v="中国农业银行东莞虎门北栅支行"/>
    <s v="44281501040002443"/>
    <x v="1"/>
    <s v="刘勇"/>
    <s v="360429197405052318"/>
    <s v="360429197405052318"/>
    <n v="3141.9"/>
    <n v="500"/>
    <n v="0"/>
    <n v="-500"/>
    <d v="2020-01-01T00:00:00"/>
    <d v="2023-12-31T00:00:00"/>
    <n v="202101"/>
    <n v="12"/>
    <n v="24000"/>
    <n v="24000"/>
  </r>
  <r>
    <x v="201"/>
    <s v="91441900618115862R"/>
    <s v="虎门"/>
    <s v="中国农业银行东莞虎门北栅支行"/>
    <s v="44281501040002443"/>
    <x v="1"/>
    <s v="沈洁"/>
    <s v="421022198611236682"/>
    <s v="421022198611236682"/>
    <n v="0"/>
    <n v="0"/>
    <n v="0"/>
    <n v="0"/>
    <d v="2020-01-01T00:00:00"/>
    <d v="2023-12-31T00:00:00"/>
    <n v="202101"/>
    <n v="12"/>
    <n v="24000"/>
    <n v="24000"/>
  </r>
  <r>
    <x v="201"/>
    <s v="91441900618115862R"/>
    <s v="虎门"/>
    <s v="中国农业银行东莞虎门北栅支行"/>
    <s v="44281501040002443"/>
    <x v="1"/>
    <s v="杨有才"/>
    <s v="430602197109102674"/>
    <s v="430602197109102674"/>
    <n v="785.46"/>
    <n v="120"/>
    <n v="0"/>
    <n v="-120"/>
    <d v="2020-01-01T00:00:00"/>
    <d v="2023-12-31T00:00:00"/>
    <n v="202101"/>
    <n v="12"/>
    <n v="24000"/>
    <n v="24000"/>
  </r>
  <r>
    <x v="201"/>
    <s v="91441900618115862R"/>
    <s v="虎门"/>
    <s v="中国农业银行东莞虎门北栅支行"/>
    <s v="44281501040002443"/>
    <x v="1"/>
    <s v="田华"/>
    <s v="430724197911140524"/>
    <s v="430724197911140524"/>
    <n v="0"/>
    <n v="0"/>
    <n v="0"/>
    <n v="0"/>
    <d v="2020-01-01T00:00:00"/>
    <d v="2023-12-31T00:00:00"/>
    <n v="202101"/>
    <n v="12"/>
    <n v="24000"/>
    <n v="24000"/>
  </r>
  <r>
    <x v="202"/>
    <s v="91441900320511723Y"/>
    <s v="虎门"/>
    <s v="中国银行东莞虎门支行"/>
    <s v="632764612708"/>
    <x v="0"/>
    <s v="申伟光"/>
    <s v="430521197409206735"/>
    <s v="430521197409206735"/>
    <n v="6276.3"/>
    <n v="1004"/>
    <n v="1000"/>
    <n v="-4"/>
    <d v="2020-05-17T00:00:00"/>
    <d v="2023-05-16T00:00:00"/>
    <m/>
    <m/>
    <m/>
    <n v="1000"/>
  </r>
  <r>
    <x v="202"/>
    <s v="91441900320511723Y"/>
    <s v="虎门"/>
    <s v="中国银行东莞虎门支行"/>
    <s v="632764612708"/>
    <x v="0"/>
    <s v="林志辉"/>
    <s v="441424198609162539"/>
    <s v="441424198609162539"/>
    <n v="6814.9"/>
    <n v="1122"/>
    <n v="1000"/>
    <n v="-122"/>
    <d v="2020-04-05T00:00:00"/>
    <d v="2023-04-04T00:00:00"/>
    <m/>
    <m/>
    <m/>
    <n v="1000"/>
  </r>
  <r>
    <x v="203"/>
    <s v="91441900675186210K"/>
    <s v="虎门"/>
    <s v="中国工商银行东莞虎门支行"/>
    <s v="2010022119200395081"/>
    <x v="1"/>
    <s v="程光明"/>
    <s v="420117199210026316"/>
    <s v="420117199210026316"/>
    <n v="11542.46"/>
    <n v="1800"/>
    <n v="1800"/>
    <n v="0"/>
    <d v="2020-08-05T00:00:00"/>
    <d v="2023-08-04T00:00:00"/>
    <n v="202101"/>
    <n v="12"/>
    <n v="24000"/>
    <n v="25800"/>
  </r>
  <r>
    <x v="203"/>
    <s v="91441900675186210K"/>
    <s v="虎门"/>
    <s v="中国工商银行东莞虎门支行"/>
    <s v="2010022119200395081"/>
    <x v="1"/>
    <s v="郭丹青"/>
    <s v="441522198508061088"/>
    <s v="441522198508061088"/>
    <n v="8643.76"/>
    <n v="1300"/>
    <n v="1300"/>
    <n v="0"/>
    <d v="2016-06-17T00:00:00"/>
    <s v="长期"/>
    <n v="202101"/>
    <n v="12"/>
    <n v="24000"/>
    <n v="25300"/>
  </r>
  <r>
    <x v="203"/>
    <s v="91441900675186210K"/>
    <s v="虎门"/>
    <s v="中国工商银行东莞虎门支行"/>
    <s v="2010022119200395081"/>
    <x v="1"/>
    <s v="黄武"/>
    <s v="430281199410199017"/>
    <s v="430281199410199017"/>
    <n v="4233.01"/>
    <n v="600"/>
    <n v="0"/>
    <n v="-600"/>
    <d v="2020-07-20T00:00:00"/>
    <d v="2023-07-19T00:00:00"/>
    <n v="202101"/>
    <n v="12"/>
    <n v="24000"/>
    <n v="24000"/>
  </r>
  <r>
    <x v="203"/>
    <s v="91441900675186210K"/>
    <s v="虎门"/>
    <s v="中国工商银行东莞虎门支行"/>
    <s v="2010022119200395081"/>
    <x v="1"/>
    <s v="雷明"/>
    <s v="432928198112182413"/>
    <s v="432928198112182413"/>
    <n v="7356.96"/>
    <n v="1100"/>
    <n v="1100"/>
    <n v="0"/>
    <d v="2015-08-20T00:00:00"/>
    <s v="长期"/>
    <n v="202101"/>
    <n v="12"/>
    <n v="24000"/>
    <n v="25100"/>
  </r>
  <r>
    <x v="203"/>
    <s v="91441900675186210K"/>
    <s v="虎门"/>
    <s v="中国工商银行东莞虎门支行"/>
    <s v="2010022119200395081"/>
    <x v="1"/>
    <s v="李江"/>
    <s v="513022197902190396"/>
    <s v="513022197902190396"/>
    <n v="20198.46"/>
    <n v="3200"/>
    <n v="3200"/>
    <n v="0"/>
    <d v="2011-05-16T00:00:00"/>
    <s v="长期"/>
    <n v="202101"/>
    <n v="12"/>
    <n v="24000"/>
    <n v="27200"/>
  </r>
  <r>
    <x v="203"/>
    <s v="91441900675186210K"/>
    <s v="虎门"/>
    <s v="中国工商银行东莞虎门支行"/>
    <s v="2010022119200395081"/>
    <x v="1"/>
    <s v="李明军"/>
    <s v="612425199303211530"/>
    <s v="612425199303211530"/>
    <n v="11837.91"/>
    <n v="1800"/>
    <n v="1800"/>
    <n v="0"/>
    <d v="2018-07-13T00:00:00"/>
    <s v="长期"/>
    <n v="202101"/>
    <n v="12"/>
    <n v="24000"/>
    <n v="25800"/>
  </r>
  <r>
    <x v="203"/>
    <s v="91441900675186210K"/>
    <s v="虎门"/>
    <s v="中国工商银行东莞虎门支行"/>
    <s v="2010022119200395081"/>
    <x v="1"/>
    <s v="李鹏"/>
    <s v="412825199004093313"/>
    <s v="412825199004093313"/>
    <n v="9328.0300000000007"/>
    <n v="1400"/>
    <n v="1400"/>
    <n v="0"/>
    <d v="2019-07-08T00:00:00"/>
    <s v="长期"/>
    <n v="202101"/>
    <n v="12"/>
    <n v="24000"/>
    <n v="25400"/>
  </r>
  <r>
    <x v="203"/>
    <s v="91441900675186210K"/>
    <s v="虎门"/>
    <s v="中国工商银行东莞虎门支行"/>
    <s v="2010022119200395081"/>
    <x v="1"/>
    <s v="杨智"/>
    <s v="421125198909192330"/>
    <s v="421125198909192330"/>
    <n v="5071.6099999999997"/>
    <n v="800"/>
    <n v="0"/>
    <n v="-800"/>
    <d v="2018-07-10T00:00:00"/>
    <s v="长期"/>
    <n v="202101"/>
    <n v="12"/>
    <n v="24000"/>
    <n v="24000"/>
  </r>
  <r>
    <x v="203"/>
    <s v="91441900675186210K"/>
    <s v="虎门"/>
    <s v="中国工商银行东莞虎门支行"/>
    <s v="2010022119200395081"/>
    <x v="1"/>
    <s v="叶卫聪"/>
    <s v="441900199703173016"/>
    <s v="441900199703173016"/>
    <n v="3225.3"/>
    <n v="500"/>
    <n v="0"/>
    <n v="-500"/>
    <d v="2019-07-08T00:00:00"/>
    <d v="2025-07-07T00:00:00"/>
    <n v="202101"/>
    <n v="12"/>
    <n v="24000"/>
    <n v="24000"/>
  </r>
  <r>
    <x v="203"/>
    <s v="91441900675186210K"/>
    <s v="虎门"/>
    <s v="中国工商银行东莞虎门支行"/>
    <s v="2010022119200395081"/>
    <x v="1"/>
    <s v="周勇胜"/>
    <s v="430621198807144111"/>
    <s v="430621198807144111"/>
    <n v="25523.82"/>
    <n v="4000"/>
    <n v="4000"/>
    <n v="0"/>
    <d v="2019-05-20T00:00:00"/>
    <d v="2025-05-19T00:00:00"/>
    <n v="202101"/>
    <n v="12"/>
    <n v="24000"/>
    <n v="28000"/>
  </r>
  <r>
    <x v="204"/>
    <s v="91441900740835337B"/>
    <s v="虎门"/>
    <s v="中国建设银行东莞虎门支行"/>
    <s v="44001779008051201179"/>
    <x v="0"/>
    <s v="谢超"/>
    <s v="00533738"/>
    <s v="00533738"/>
    <n v="9480"/>
    <n v="1500"/>
    <n v="1500"/>
    <n v="0"/>
    <d v="2014-02-01T00:00:00"/>
    <s v="长期"/>
    <m/>
    <m/>
    <m/>
    <n v="1500"/>
  </r>
  <r>
    <x v="205"/>
    <s v="914419006614882428"/>
    <s v="虎门"/>
    <s v="中国银行东莞虎门支行"/>
    <s v="648357739488"/>
    <x v="1"/>
    <s v="隋友群"/>
    <s v="23040419730309051X"/>
    <s v="23040419730309051X"/>
    <n v="675982.55"/>
    <n v="108100"/>
    <n v="108100"/>
    <n v="0"/>
    <d v="2017-01-01T00:00:00"/>
    <s v="长期"/>
    <n v="202101"/>
    <n v="12"/>
    <n v="24000"/>
    <n v="132100"/>
  </r>
  <r>
    <x v="205"/>
    <s v="914419006614882428"/>
    <s v="虎门"/>
    <s v="中国银行东莞虎门支行"/>
    <s v="648357739488"/>
    <x v="1"/>
    <s v="涂军潮"/>
    <s v="420111197703125032"/>
    <s v="420111197703125032"/>
    <n v="190141.34"/>
    <n v="30400"/>
    <n v="30400"/>
    <n v="0"/>
    <d v="2012-01-01T00:00:00"/>
    <s v="长期"/>
    <n v="202101"/>
    <n v="12"/>
    <n v="24000"/>
    <n v="54400"/>
  </r>
  <r>
    <x v="205"/>
    <s v="914419006614882428"/>
    <s v="虎门"/>
    <s v="中国银行东莞虎门支行"/>
    <s v="648357739488"/>
    <x v="1"/>
    <s v="申淦阳"/>
    <s v="452525198104054633"/>
    <s v="452525198104054633"/>
    <n v="79989.03"/>
    <n v="12700"/>
    <n v="12700"/>
    <n v="0"/>
    <d v="2012-07-01T00:00:00"/>
    <s v="长期"/>
    <n v="202101"/>
    <n v="12"/>
    <n v="24000"/>
    <n v="36700"/>
  </r>
  <r>
    <x v="205"/>
    <s v="914419006614882428"/>
    <s v="虎门"/>
    <s v="中国银行东莞虎门支行"/>
    <s v="648357739488"/>
    <x v="1"/>
    <s v="成浩"/>
    <s v="610114197411290014"/>
    <s v="610114197411290014"/>
    <n v="67103.649999999994"/>
    <n v="10700"/>
    <n v="10700"/>
    <n v="0"/>
    <d v="2017-01-01T00:00:00"/>
    <s v="长期"/>
    <n v="202101"/>
    <n v="12"/>
    <n v="24000"/>
    <n v="34700"/>
  </r>
  <r>
    <x v="205"/>
    <s v="914419006614882428"/>
    <s v="虎门"/>
    <s v="中国银行东莞虎门支行"/>
    <s v="648357739488"/>
    <x v="1"/>
    <s v="何军芳"/>
    <s v="440204197809233029"/>
    <s v="440204197809233029"/>
    <n v="48211.32"/>
    <n v="7700"/>
    <n v="7700"/>
    <n v="0"/>
    <d v="2018-07-16T00:00:00"/>
    <d v="2026-12-31T00:00:00"/>
    <n v="202101"/>
    <n v="12"/>
    <n v="24000"/>
    <n v="31700"/>
  </r>
  <r>
    <x v="205"/>
    <s v="914419006614882428"/>
    <s v="虎门"/>
    <s v="中国银行东莞虎门支行"/>
    <s v="648357739488"/>
    <x v="1"/>
    <s v="张运福"/>
    <s v="432926198107041314"/>
    <s v="432926198107041314"/>
    <n v="38024.519999999997"/>
    <n v="6000"/>
    <n v="6000"/>
    <n v="0"/>
    <d v="2012-07-01T00:00:00"/>
    <s v="长期"/>
    <n v="202101"/>
    <n v="12"/>
    <n v="24000"/>
    <n v="30000"/>
  </r>
  <r>
    <x v="206"/>
    <s v="91441900345450963N"/>
    <s v="虎门"/>
    <s v="中国银行东莞虎门南栅支行"/>
    <s v="684772360578"/>
    <x v="0"/>
    <s v="黄永生"/>
    <s v="44082319800806003X"/>
    <s v="44082319800806003X"/>
    <n v="180796.49"/>
    <n v="28927"/>
    <n v="28900"/>
    <n v="-27"/>
    <d v="2019-12-01T00:00:00"/>
    <d v="2024-12-02T00:00:00"/>
    <m/>
    <m/>
    <m/>
    <n v="28900"/>
  </r>
  <r>
    <x v="207"/>
    <s v="91441900794682380R"/>
    <s v="虎门"/>
    <s v="中国工商银行广东虎门支行"/>
    <s v="2010022119200275233"/>
    <x v="1"/>
    <s v="凡小政"/>
    <s v="430103198011154533"/>
    <s v="430103198011154533"/>
    <n v="63170.84"/>
    <n v="10100"/>
    <n v="10100"/>
    <n v="0"/>
    <d v="2020-08-06T00:00:00"/>
    <d v="2023-08-05T00:00:00"/>
    <n v="202101"/>
    <n v="12"/>
    <n v="24000"/>
    <n v="34100"/>
  </r>
  <r>
    <x v="207"/>
    <s v="91441900794682380R"/>
    <s v="虎门"/>
    <s v="中国工商银行广东虎门支行"/>
    <s v="2010022119200275233"/>
    <x v="1"/>
    <s v="殷雷鹏"/>
    <s v="340825198709272413"/>
    <s v="340825198709272413"/>
    <n v="6852.01"/>
    <n v="1000"/>
    <n v="1000"/>
    <n v="0"/>
    <d v="2020-07-01T00:00:00"/>
    <d v="2023-06-30T00:00:00"/>
    <n v="202101"/>
    <n v="12"/>
    <n v="24000"/>
    <n v="25000"/>
  </r>
  <r>
    <x v="207"/>
    <s v="91441900794682380R"/>
    <s v="虎门"/>
    <s v="中国工商银行广东虎门支行"/>
    <s v="2010022119200275233"/>
    <x v="1"/>
    <s v="孙少彬"/>
    <s v="445201198204010914"/>
    <s v="445201198204010914"/>
    <n v="11916.87"/>
    <n v="1900"/>
    <n v="1900"/>
    <n v="0"/>
    <d v="2017-05-01T00:00:00"/>
    <s v="长期"/>
    <n v="202101"/>
    <n v="12"/>
    <n v="24000"/>
    <n v="25900"/>
  </r>
  <r>
    <x v="207"/>
    <s v="91441900794682380R"/>
    <s v="虎门"/>
    <s v="中国工商银行广东虎门支行"/>
    <s v="2010022119200275233"/>
    <x v="1"/>
    <s v="刘斌"/>
    <s v="430682198109200510"/>
    <s v="430682198109200510"/>
    <n v="24245.79"/>
    <n v="3800"/>
    <n v="3800"/>
    <n v="0"/>
    <d v="2016-08-01T00:00:00"/>
    <s v="长期"/>
    <n v="202101"/>
    <n v="12"/>
    <n v="24000"/>
    <n v="27800"/>
  </r>
  <r>
    <x v="207"/>
    <s v="91441900794682380R"/>
    <s v="虎门"/>
    <s v="中国工商银行广东虎门支行"/>
    <s v="2010022119200275233"/>
    <x v="1"/>
    <s v="杨玲霞"/>
    <s v="511112198107083829"/>
    <s v="511112198107083829"/>
    <n v="10053.89"/>
    <n v="1600"/>
    <n v="1600"/>
    <n v="0"/>
    <d v="2019-09-01T00:00:00"/>
    <s v="长期"/>
    <n v="202101"/>
    <n v="12"/>
    <n v="24000"/>
    <n v="25600"/>
  </r>
  <r>
    <x v="207"/>
    <s v="91441900794682380R"/>
    <s v="虎门"/>
    <s v="中国工商银行广东虎门支行"/>
    <s v="2010022119200275233"/>
    <x v="1"/>
    <s v="邱水平"/>
    <s v="362233198311114426"/>
    <s v="362233198311114426"/>
    <n v="1604.92"/>
    <n v="0"/>
    <n v="0"/>
    <n v="0"/>
    <d v="2017-05-17T00:00:00"/>
    <s v="长期"/>
    <n v="202101"/>
    <n v="12"/>
    <n v="24000"/>
    <n v="24000"/>
  </r>
  <r>
    <x v="208"/>
    <s v="91441900096564440L"/>
    <s v="虎门"/>
    <s v="中国银行东莞虎门南栅支行"/>
    <s v="723770567310"/>
    <x v="1"/>
    <s v="刘德广"/>
    <s v="370212197506181219"/>
    <s v="370212197506181219"/>
    <n v="15791.44"/>
    <n v="2526.63"/>
    <n v="2500"/>
    <n v="-26.630000000000109"/>
    <d v="2017-04-02T00:00:00"/>
    <s v="长期"/>
    <n v="202101"/>
    <n v="12"/>
    <n v="24000"/>
    <n v="26500"/>
  </r>
  <r>
    <x v="208"/>
    <s v="91441900096564440L"/>
    <s v="虎门"/>
    <s v="中国银行东莞虎门南栅支行"/>
    <s v="723770567310"/>
    <x v="1"/>
    <s v="黄秀清"/>
    <s v="440923196711285923"/>
    <s v="440923196711285923"/>
    <n v="7248.4"/>
    <n v="1159.74"/>
    <n v="1100"/>
    <n v="-59.740000000000009"/>
    <d v="2017-04-02T00:00:00"/>
    <s v="长期"/>
    <n v="202101"/>
    <n v="12"/>
    <n v="24000"/>
    <n v="25100"/>
  </r>
  <r>
    <x v="208"/>
    <s v="91441900096564440L"/>
    <s v="虎门"/>
    <s v="中国银行东莞虎门南栅支行"/>
    <s v="723770567310"/>
    <x v="1"/>
    <s v="赵望东"/>
    <s v="420921197307184459"/>
    <s v="420921197307184459"/>
    <n v="6067.92"/>
    <n v="970.87"/>
    <n v="0"/>
    <n v="-970.87"/>
    <d v="2020-05-31T00:00:00"/>
    <s v="长期"/>
    <n v="202101"/>
    <n v="12"/>
    <n v="24000"/>
    <n v="24000"/>
  </r>
  <r>
    <x v="208"/>
    <s v="91441900096564440L"/>
    <s v="虎门"/>
    <s v="中国银行东莞虎门南栅支行"/>
    <s v="723770567310"/>
    <x v="1"/>
    <s v="蒋举功"/>
    <s v="41040219820721571X"/>
    <s v="41040219820721571X"/>
    <n v="7249"/>
    <n v="1159.8399999999999"/>
    <n v="1100"/>
    <n v="-59.839999999999918"/>
    <d v="2019-06-01T00:00:00"/>
    <d v="2025-05-31T00:00:00"/>
    <n v="202101"/>
    <n v="12"/>
    <n v="24000"/>
    <n v="25100"/>
  </r>
  <r>
    <x v="208"/>
    <s v="91441900096564440L"/>
    <s v="虎门"/>
    <s v="中国银行东莞虎门南栅支行"/>
    <s v="723770567310"/>
    <x v="1"/>
    <s v="陈建"/>
    <s v="430221198309296516"/>
    <s v="430221198309296516"/>
    <n v="6258.59"/>
    <n v="1001.37"/>
    <n v="1000"/>
    <n v="-1.3700000000000045"/>
    <d v="2019-07-01T00:00:00"/>
    <s v="长期"/>
    <n v="202101"/>
    <n v="12"/>
    <n v="24000"/>
    <n v="25000"/>
  </r>
  <r>
    <x v="208"/>
    <s v="91441900096564440L"/>
    <s v="虎门"/>
    <s v="中国银行东莞虎门南栅支行"/>
    <s v="723770567310"/>
    <x v="1"/>
    <s v="杨云峰"/>
    <s v="610426197708203411"/>
    <s v="610426197708203411"/>
    <n v="6039.5"/>
    <n v="966.32"/>
    <n v="0"/>
    <n v="-966.32"/>
    <d v="2019-07-01T00:00:00"/>
    <s v="长期"/>
    <n v="202101"/>
    <n v="12"/>
    <n v="24000"/>
    <n v="24000"/>
  </r>
  <r>
    <x v="209"/>
    <s v="91441900MA51910J4A"/>
    <s v="虎门"/>
    <s v="中国农业银行东莞长安厦边支行"/>
    <s v="44284501040020806"/>
    <x v="1"/>
    <s v="盛修元"/>
    <s v="360426198509235237"/>
    <s v="360426198509235237"/>
    <n v="29777.37"/>
    <n v="4700"/>
    <n v="4700"/>
    <n v="0"/>
    <d v="2018-01-16T00:00:00"/>
    <d v="2023-01-15T00:00:00"/>
    <n v="202101"/>
    <n v="12"/>
    <n v="24000"/>
    <n v="28700"/>
  </r>
  <r>
    <x v="209"/>
    <s v="91441900MA51910J4A"/>
    <s v="虎门"/>
    <s v="中国农业银行东莞长安厦边支行"/>
    <s v="44284501040020806"/>
    <x v="1"/>
    <s v="秦明江"/>
    <s v="510224197207226239"/>
    <s v="510224197207226239"/>
    <n v="20219.87"/>
    <n v="3200"/>
    <n v="3200"/>
    <n v="0"/>
    <d v="2020-08-05T00:00:00"/>
    <d v="2022-08-04T00:00:00"/>
    <n v="202101"/>
    <n v="12"/>
    <n v="24000"/>
    <n v="27200"/>
  </r>
  <r>
    <x v="209"/>
    <s v="91441900MA51910J4A"/>
    <s v="虎门"/>
    <s v="中国农业银行东莞长安厦边支行"/>
    <s v="44284501040020806"/>
    <x v="1"/>
    <s v="潘玄喜"/>
    <s v="362334198608143414"/>
    <s v="362334198608143414"/>
    <n v="30170.07"/>
    <n v="4800"/>
    <n v="4800"/>
    <n v="0"/>
    <d v="2018-03-03T00:00:00"/>
    <d v="2023-03-02T00:00:00"/>
    <n v="202101"/>
    <n v="12"/>
    <n v="24000"/>
    <n v="28800"/>
  </r>
  <r>
    <x v="210"/>
    <s v="91441900334775682P"/>
    <s v="虎门"/>
    <s v="招商银行东莞长安支行"/>
    <s v="769904573510499"/>
    <x v="0"/>
    <s v="吴志波"/>
    <s v="42062119870401577X"/>
    <s v="42062119870401577X"/>
    <n v="48357.47"/>
    <n v="7700"/>
    <n v="7700"/>
    <n v="0"/>
    <d v="2018-04-01T00:00:00"/>
    <d v="2024-03-30T00:00:00"/>
    <m/>
    <m/>
    <m/>
    <n v="7700"/>
  </r>
  <r>
    <x v="210"/>
    <s v="91441900334775682P"/>
    <s v="虎门"/>
    <s v="招商银行东莞长安支行"/>
    <s v="769904573510499"/>
    <x v="0"/>
    <s v="吴世红"/>
    <s v="452228198412064051"/>
    <s v="452228198412064051"/>
    <n v="38350.15"/>
    <n v="6100"/>
    <n v="6100"/>
    <n v="0"/>
    <d v="2018-04-01T00:00:00"/>
    <d v="2024-03-30T00:00:00"/>
    <m/>
    <m/>
    <m/>
    <n v="6100"/>
  </r>
  <r>
    <x v="210"/>
    <s v="91441900334775682P"/>
    <s v="虎门"/>
    <s v="招商银行东莞长安支行"/>
    <s v="769904573510499"/>
    <x v="0"/>
    <s v="杨孟泽"/>
    <s v="430121198701025213"/>
    <s v="430121198701025213"/>
    <n v="47771.47"/>
    <n v="7600"/>
    <n v="7600"/>
    <n v="0"/>
    <d v="2020-03-31T00:00:00"/>
    <d v="2024-03-30T00:00:00"/>
    <m/>
    <m/>
    <m/>
    <n v="7600"/>
  </r>
  <r>
    <x v="211"/>
    <s v="91441900560839816W"/>
    <s v="虎门"/>
    <s v="中国工商银行东莞长安厦岗支行"/>
    <s v="2010018309000011665"/>
    <x v="1"/>
    <s v="黄锐"/>
    <s v="452122198409021532"/>
    <s v="452122198409021532"/>
    <n v="283.69"/>
    <n v="45.39"/>
    <n v="0"/>
    <n v="-45.39"/>
    <d v="2020-01-01T00:00:00"/>
    <d v="2022-12-31T00:00:00"/>
    <n v="202101"/>
    <n v="12"/>
    <n v="24000"/>
    <n v="24000"/>
  </r>
  <r>
    <x v="211"/>
    <s v="91441900560839816W"/>
    <s v="虎门"/>
    <s v="中国工商银行东莞长安厦岗支行"/>
    <s v="2010018309000011665"/>
    <x v="1"/>
    <s v="欧阳勇"/>
    <s v="432924198109183831"/>
    <s v="432924198109183831"/>
    <n v="8769.7000000000007"/>
    <n v="1403.15"/>
    <n v="1400"/>
    <n v="-3.1500000000000909"/>
    <d v="2020-02-24T00:00:00"/>
    <d v="2023-02-23T00:00:00"/>
    <n v="202101"/>
    <n v="12"/>
    <n v="24000"/>
    <n v="25400"/>
  </r>
  <r>
    <x v="211"/>
    <s v="91441900560839816W"/>
    <s v="虎门"/>
    <s v="中国工商银行东莞长安厦岗支行"/>
    <s v="2010018309000011665"/>
    <x v="1"/>
    <s v="孙广友"/>
    <s v="413026197406294817"/>
    <s v="413026197406294817"/>
    <n v="4529.28"/>
    <n v="724.68"/>
    <n v="0"/>
    <n v="-724.68"/>
    <d v="2020-01-01T00:00:00"/>
    <d v="2022-12-31T00:00:00"/>
    <n v="202101"/>
    <n v="12"/>
    <n v="24000"/>
    <n v="24000"/>
  </r>
  <r>
    <x v="211"/>
    <s v="91441900560839816W"/>
    <s v="虎门"/>
    <s v="中国工商银行东莞长安厦岗支行"/>
    <s v="2010018309000011665"/>
    <x v="1"/>
    <s v="许小建"/>
    <s v="430525198402254136"/>
    <s v="430525198402254136"/>
    <n v="11796.31"/>
    <n v="1887.41"/>
    <n v="1800"/>
    <n v="-87.410000000000082"/>
    <d v="2020-01-01T00:00:00"/>
    <d v="2022-12-31T00:00:00"/>
    <n v="202101"/>
    <n v="12"/>
    <n v="24000"/>
    <n v="25800"/>
  </r>
  <r>
    <x v="211"/>
    <s v="91441900560839816W"/>
    <s v="虎门"/>
    <s v="中国工商银行东莞长安厦岗支行"/>
    <s v="2010018309000011665"/>
    <x v="1"/>
    <s v="张海龙"/>
    <s v="342427198802012010"/>
    <s v="342427198802012010"/>
    <n v="4261.12"/>
    <n v="681.78"/>
    <n v="0"/>
    <n v="-681.78"/>
    <d v="2020-01-01T00:00:00"/>
    <d v="2022-12-31T00:00:00"/>
    <n v="202101"/>
    <n v="12"/>
    <n v="24000"/>
    <n v="24000"/>
  </r>
  <r>
    <x v="211"/>
    <s v="91441900560839816W"/>
    <s v="虎门"/>
    <s v="中国工商银行东莞长安厦岗支行"/>
    <s v="2010018309000011665"/>
    <x v="1"/>
    <s v="朱兴"/>
    <s v="422802197809041914"/>
    <s v="422802197809041914"/>
    <n v="392.69"/>
    <n v="62.83"/>
    <n v="0"/>
    <n v="-62.83"/>
    <d v="2020-01-01T00:00:00"/>
    <d v="2022-12-31T00:00:00"/>
    <n v="202101"/>
    <n v="12"/>
    <n v="24000"/>
    <n v="24000"/>
  </r>
  <r>
    <x v="212"/>
    <s v="91441900774045130C"/>
    <s v="虎门"/>
    <s v="中国银行东莞虎门北栅支行"/>
    <s v="635363007307"/>
    <x v="0"/>
    <s v="李胡彬"/>
    <s v="430503198112281517"/>
    <s v="430503198112281517"/>
    <n v="12051.96"/>
    <n v="1900"/>
    <n v="1900"/>
    <n v="0"/>
    <d v="2016-12-27T00:00:00"/>
    <s v="长期"/>
    <m/>
    <m/>
    <m/>
    <n v="1900"/>
  </r>
  <r>
    <x v="212"/>
    <s v="91441900774045130C"/>
    <s v="虎门"/>
    <s v="中国银行东莞虎门北栅支行"/>
    <s v="635363007307"/>
    <x v="0"/>
    <s v="方杰"/>
    <s v="330382198410051032"/>
    <s v="330382198410051032"/>
    <n v="26732.09"/>
    <n v="4200"/>
    <n v="4200"/>
    <n v="0"/>
    <d v="2017-01-05T00:00:00"/>
    <s v="长期"/>
    <m/>
    <m/>
    <m/>
    <n v="4200"/>
  </r>
  <r>
    <x v="212"/>
    <s v="91441900774045130C"/>
    <s v="虎门"/>
    <s v="中国银行东莞虎门北栅支行"/>
    <s v="635363007307"/>
    <x v="0"/>
    <s v="宋璐瑛"/>
    <s v="43252219870722642X"/>
    <s v="43252219870722642X"/>
    <n v="23075.040000000001"/>
    <n v="3600"/>
    <n v="3600"/>
    <n v="0"/>
    <d v="2019-06-21T00:00:00"/>
    <s v="长期"/>
    <m/>
    <m/>
    <m/>
    <n v="3600"/>
  </r>
  <r>
    <x v="213"/>
    <s v="91441900797777385T"/>
    <s v="虎门"/>
    <s v="东莞农村商业银行虎门白沙支行"/>
    <s v="070160190010003873"/>
    <x v="1"/>
    <s v="方党开"/>
    <s v="441900198109223522"/>
    <s v="441900198109223522"/>
    <n v="13290"/>
    <n v="2126.4"/>
    <n v="2100"/>
    <n v="-26.400000000000091"/>
    <d v="2020-11-05T00:00:00"/>
    <d v="2023-11-04T00:00:00"/>
    <n v="202112"/>
    <n v="1"/>
    <n v="2000"/>
    <n v="4100"/>
  </r>
  <r>
    <x v="213"/>
    <s v="91441900797777385T"/>
    <s v="虎门"/>
    <s v="东莞农村商业银行虎门白沙支行"/>
    <s v="070160190010003873"/>
    <x v="1"/>
    <s v="黄惠英"/>
    <s v="441900197104211560"/>
    <s v="441900197104211560"/>
    <n v="10432.1"/>
    <n v="1667.7"/>
    <n v="1600"/>
    <n v="-67.700000000000045"/>
    <d v="2020-10-22T00:00:00"/>
    <d v="2023-10-21T00:00:00"/>
    <n v="202101"/>
    <n v="12"/>
    <n v="24000"/>
    <n v="25600"/>
  </r>
  <r>
    <x v="213"/>
    <s v="91441900797777385T"/>
    <s v="虎门"/>
    <s v="东莞农村商业银行虎门白沙支行"/>
    <s v="070160190010003873"/>
    <x v="1"/>
    <s v="闲论明"/>
    <s v="441224197909266019"/>
    <s v="441224197909266019"/>
    <n v="8346.6"/>
    <n v="1335.47"/>
    <n v="1300"/>
    <n v="-35.470000000000027"/>
    <d v="2020-11-23T00:00:00"/>
    <d v="2023-11-22T00:00:00"/>
    <n v="202101"/>
    <n v="12"/>
    <n v="24000"/>
    <n v="25300"/>
  </r>
  <r>
    <x v="213"/>
    <s v="91441900797777385T"/>
    <s v="虎门"/>
    <s v="东莞农村商业银行虎门白沙支行"/>
    <s v="070160190010003873"/>
    <x v="1"/>
    <s v="姚焕天"/>
    <s v="452525196206173212"/>
    <s v="452525196206173212"/>
    <n v="11234.3"/>
    <n v="1797.49"/>
    <n v="1700"/>
    <n v="-97.490000000000009"/>
    <d v="2020-11-10T00:00:00"/>
    <d v="2023-11-09T00:00:00"/>
    <n v="202101"/>
    <n v="12"/>
    <n v="24000"/>
    <n v="25700"/>
  </r>
  <r>
    <x v="213"/>
    <s v="91441900797777385T"/>
    <s v="虎门"/>
    <s v="东莞农村商业银行虎门白沙支行"/>
    <s v="070160190010003873"/>
    <x v="1"/>
    <s v="郑伟东"/>
    <s v="441900197911171534"/>
    <s v="441900197911171534"/>
    <n v="6865.4"/>
    <n v="1098.46"/>
    <n v="1000"/>
    <n v="-98.460000000000036"/>
    <d v="2020-10-08T00:00:00"/>
    <d v="2023-10-07T00:00:00"/>
    <n v="202101"/>
    <n v="12"/>
    <n v="24000"/>
    <n v="25000"/>
  </r>
  <r>
    <x v="213"/>
    <s v="91441900797777385T"/>
    <s v="虎门"/>
    <s v="东莞农村商业银行虎门白沙支行"/>
    <s v="070160190010003873"/>
    <x v="1"/>
    <s v="郑灼坤"/>
    <s v="44190019800312151X"/>
    <s v="44190019800312151X"/>
    <n v="19770.3"/>
    <n v="3163.24"/>
    <n v="3100"/>
    <n v="-63.239999999999782"/>
    <d v="2020-07-01T00:00:00"/>
    <d v="2023-06-30T00:00:00"/>
    <n v="202101"/>
    <n v="12"/>
    <n v="24000"/>
    <n v="27100"/>
  </r>
  <r>
    <x v="214"/>
    <s v="91441900661549623T"/>
    <s v="虎门"/>
    <s v="中国银行东莞虎门北栅支行"/>
    <s v="654863006834"/>
    <x v="0"/>
    <s v="陈淑蕉"/>
    <s v="330323197603203122"/>
    <s v="330323197603203122"/>
    <n v="69629.33"/>
    <n v="11140.69"/>
    <n v="11100"/>
    <n v="-40.690000000000509"/>
    <d v="2014-01-01T00:00:00"/>
    <s v="长期"/>
    <m/>
    <m/>
    <m/>
    <n v="11100"/>
  </r>
  <r>
    <x v="214"/>
    <s v="91441900661549623T"/>
    <s v="虎门"/>
    <s v="中国银行东莞虎门北栅支行"/>
    <s v="654863006834"/>
    <x v="0"/>
    <s v="陈志平"/>
    <s v="330323197509013613"/>
    <s v="330323197509013613"/>
    <n v="83149.320000000007"/>
    <n v="30423.89"/>
    <n v="13300"/>
    <n v="-17123.89"/>
    <d v="2014-01-01T00:00:00"/>
    <s v="长期"/>
    <m/>
    <m/>
    <m/>
    <n v="13300"/>
  </r>
  <r>
    <x v="214"/>
    <s v="91441900661549623T"/>
    <s v="虎门"/>
    <s v="中国银行东莞虎门北栅支行"/>
    <s v="654863006834"/>
    <x v="0"/>
    <s v="廖欣"/>
    <s v="362325198211241925"/>
    <s v="362325198211241925"/>
    <n v="120930.13"/>
    <n v="19348.82"/>
    <n v="19300"/>
    <n v="-48.819999999999709"/>
    <d v="2017-01-01T00:00:00"/>
    <s v="长期"/>
    <m/>
    <m/>
    <m/>
    <n v="19300"/>
  </r>
  <r>
    <x v="215"/>
    <s v="91441900MA4UHHHM9U"/>
    <s v="虎门"/>
    <s v="中国工商银行东莞虎门支行"/>
    <s v="2010022109200364804"/>
    <x v="1"/>
    <s v="龚一鸣"/>
    <s v="432322197110313816"/>
    <s v="432322197110313816"/>
    <n v="45607.4"/>
    <n v="7200"/>
    <n v="7200"/>
    <n v="0"/>
    <d v="2018-06-01T00:00:00"/>
    <s v="长期"/>
    <n v="202101"/>
    <n v="12"/>
    <n v="24000"/>
    <n v="31200"/>
  </r>
  <r>
    <x v="215"/>
    <s v="91441900MA4UHHHM9U"/>
    <s v="虎门"/>
    <s v="中国工商银行东莞虎门支行"/>
    <s v="2010022109200364804"/>
    <x v="1"/>
    <s v="郭德潮"/>
    <s v="411322198407022438"/>
    <s v="411322198407022438"/>
    <n v="664.87"/>
    <n v="100"/>
    <n v="0"/>
    <n v="-100"/>
    <d v="2019-06-03T00:00:00"/>
    <d v="2025-06-02T00:00:00"/>
    <n v="202101"/>
    <n v="12"/>
    <n v="24000"/>
    <n v="24000"/>
  </r>
  <r>
    <x v="215"/>
    <s v="91441900MA4UHHHM9U"/>
    <s v="虎门"/>
    <s v="中国工商银行东莞虎门支行"/>
    <s v="2010022109200364804"/>
    <x v="1"/>
    <s v="李露露"/>
    <s v="411322199106172429"/>
    <s v="411322199106172429"/>
    <n v="1088.52"/>
    <n v="100"/>
    <n v="0"/>
    <n v="-100"/>
    <d v="2018-10-10T00:00:00"/>
    <d v="2024-10-10T00:00:00"/>
    <n v="202101"/>
    <n v="12"/>
    <n v="24000"/>
    <n v="24000"/>
  </r>
  <r>
    <x v="215"/>
    <s v="91441900MA4UHHHM9U"/>
    <s v="虎门"/>
    <s v="中国工商银行东莞虎门支行"/>
    <s v="2010022109200364804"/>
    <x v="1"/>
    <s v="李延峰"/>
    <s v="412826198808012234"/>
    <s v="412826198808012234"/>
    <n v="18592.669999999998"/>
    <n v="2900"/>
    <n v="2900"/>
    <n v="0"/>
    <d v="2019-03-15T00:00:00"/>
    <d v="2025-03-14T00:00:00"/>
    <n v="202101"/>
    <n v="12"/>
    <n v="24000"/>
    <n v="26900"/>
  </r>
  <r>
    <x v="215"/>
    <s v="91441900MA4UHHHM9U"/>
    <s v="虎门"/>
    <s v="中国工商银行东莞虎门支行"/>
    <s v="2010022109200364804"/>
    <x v="1"/>
    <s v="石彩娟"/>
    <s v="441481198904091769"/>
    <s v="441481198904091769"/>
    <n v="1639.88"/>
    <n v="200"/>
    <n v="0"/>
    <n v="-200"/>
    <d v="2018-10-10T00:00:00"/>
    <d v="2024-10-10T00:00:00"/>
    <n v="202101"/>
    <n v="12"/>
    <n v="24000"/>
    <n v="24000"/>
  </r>
  <r>
    <x v="215"/>
    <s v="91441900MA4UHHHM9U"/>
    <s v="虎门"/>
    <s v="中国工商银行东莞虎门支行"/>
    <s v="2010022109200364804"/>
    <x v="1"/>
    <s v="王继龙"/>
    <s v="362323198508125914"/>
    <s v="362323198508125914"/>
    <n v="26890.51"/>
    <n v="4300"/>
    <n v="4300"/>
    <n v="0"/>
    <d v="2019-10-04T00:00:00"/>
    <d v="2022-10-04T00:00:00"/>
    <n v="202101"/>
    <n v="12"/>
    <n v="24000"/>
    <n v="28300"/>
  </r>
  <r>
    <x v="216"/>
    <s v="91441900799358037L"/>
    <s v="虎门"/>
    <s v="中国银行东莞虎门北栅支行"/>
    <s v="678268351654"/>
    <x v="0"/>
    <s v="盛宝华"/>
    <s v="362430197808134817"/>
    <s v="362430197808134817"/>
    <n v="25470.06"/>
    <n v="0"/>
    <n v="4000"/>
    <n v="4000"/>
    <d v="2007-03-21T00:00:00"/>
    <s v="长期"/>
    <m/>
    <m/>
    <m/>
    <n v="4000"/>
  </r>
  <r>
    <x v="217"/>
    <s v="914419007962759141"/>
    <s v="虎门"/>
    <s v="中国银行东莞虎门北栅支行"/>
    <s v="739359622036"/>
    <x v="0"/>
    <s v="翁聚斌"/>
    <s v="330323198102047816"/>
    <s v="330323198102047816"/>
    <n v="75364.929999999993"/>
    <n v="0"/>
    <n v="12000"/>
    <n v="12000"/>
    <d v="2021-02-01T00:00:00"/>
    <s v="长期"/>
    <m/>
    <m/>
    <m/>
    <n v="12000"/>
  </r>
  <r>
    <x v="217"/>
    <s v="914419007962759141"/>
    <s v="虎门"/>
    <s v="中国银行东莞虎门北栅支行"/>
    <s v="739359622036"/>
    <x v="0"/>
    <s v="金小平"/>
    <s v="330824198101270016"/>
    <s v="330824198101270016"/>
    <n v="65324.93"/>
    <n v="0"/>
    <n v="10400"/>
    <n v="10400"/>
    <d v="2016-01-25T00:00:00"/>
    <s v="长期"/>
    <m/>
    <m/>
    <m/>
    <n v="10400"/>
  </r>
  <r>
    <x v="217"/>
    <s v="914419007962759141"/>
    <s v="虎门"/>
    <s v="中国银行东莞虎门北栅支行"/>
    <s v="739359622036"/>
    <x v="0"/>
    <s v="陈庆横"/>
    <s v="330323197701113112"/>
    <s v="330323197701113112"/>
    <n v="58164.93"/>
    <n v="0"/>
    <n v="9300"/>
    <n v="9300"/>
    <d v="2016-03-08T00:00:00"/>
    <s v="长期"/>
    <m/>
    <m/>
    <m/>
    <n v="9300"/>
  </r>
  <r>
    <x v="218"/>
    <s v="91441900MA4UP90L4F"/>
    <s v="虎门"/>
    <s v="中国建设银行东莞长安支行"/>
    <s v="44050177910800000488"/>
    <x v="0"/>
    <s v="王振"/>
    <s v="42102219850916001X"/>
    <s v="42102219850916001X"/>
    <n v="15383.02"/>
    <n v="2400"/>
    <n v="2400"/>
    <n v="0"/>
    <d v="2020-03-20T00:00:00"/>
    <d v="2023-03-19T00:00:00"/>
    <m/>
    <m/>
    <m/>
    <n v="2400"/>
  </r>
  <r>
    <x v="219"/>
    <s v="91441900617689688W"/>
    <s v="虎门"/>
    <s v="中国银行东莞虎门支行"/>
    <s v="678257739386"/>
    <x v="1"/>
    <s v="陈奕华"/>
    <s v="441623198101280619"/>
    <s v="441623198101280619"/>
    <n v="9261.66"/>
    <n v="1400"/>
    <n v="1400"/>
    <n v="0"/>
    <d v="2018-08-12T00:00:00"/>
    <s v="长期"/>
    <n v="202101"/>
    <n v="12"/>
    <n v="24000"/>
    <n v="25400"/>
  </r>
  <r>
    <x v="219"/>
    <s v="91441900617689688W"/>
    <s v="虎门"/>
    <s v="中国银行东莞虎门支行"/>
    <s v="678257739386"/>
    <x v="1"/>
    <s v="郭晖"/>
    <s v="430902198212069033"/>
    <s v="430902198212069033"/>
    <n v="11182.45"/>
    <n v="1700"/>
    <n v="1700"/>
    <n v="0"/>
    <d v="2020-12-07T00:00:00"/>
    <d v="2025-12-06T00:00:00"/>
    <n v="202101"/>
    <n v="12"/>
    <n v="24000"/>
    <n v="25700"/>
  </r>
  <r>
    <x v="219"/>
    <s v="91441900617689688W"/>
    <s v="虎门"/>
    <s v="中国银行东莞虎门支行"/>
    <s v="678257739386"/>
    <x v="1"/>
    <s v="孙健"/>
    <s v="340802198112240019"/>
    <s v="340802198112240019"/>
    <n v="6635.47"/>
    <n v="1000"/>
    <n v="1000"/>
    <n v="0"/>
    <d v="2018-01-12T00:00:00"/>
    <d v="2026-01-11T00:00:00"/>
    <n v="202101"/>
    <n v="12"/>
    <n v="24000"/>
    <n v="25000"/>
  </r>
  <r>
    <x v="219"/>
    <s v="91441900617689688W"/>
    <s v="虎门"/>
    <s v="中国银行东莞虎门支行"/>
    <s v="678257739386"/>
    <x v="1"/>
    <s v="邓桂玲"/>
    <s v="441900198205201526"/>
    <s v="441900198205201526"/>
    <n v="4980.6899999999996"/>
    <n v="700"/>
    <n v="0"/>
    <n v="-700"/>
    <d v="2018-11-01T00:00:00"/>
    <d v="2026-10-31T00:00:00"/>
    <n v="202101"/>
    <n v="12"/>
    <n v="24000"/>
    <n v="24000"/>
  </r>
  <r>
    <x v="219"/>
    <s v="91441900617689688W"/>
    <s v="虎门"/>
    <s v="中国银行东莞虎门支行"/>
    <s v="678257739386"/>
    <x v="1"/>
    <s v="梁小风"/>
    <s v="441900198004301520"/>
    <s v="441900198004301520"/>
    <n v="695.91"/>
    <n v="100"/>
    <n v="0"/>
    <n v="-100"/>
    <d v="2018-12-03T00:00:00"/>
    <d v="2026-12-02T00:00:00"/>
    <n v="202101"/>
    <n v="12"/>
    <n v="24000"/>
    <n v="24000"/>
  </r>
  <r>
    <x v="219"/>
    <s v="91441900617689688W"/>
    <s v="虎门"/>
    <s v="中国银行东莞虎门支行"/>
    <s v="678257739386"/>
    <x v="1"/>
    <s v="周静娴"/>
    <s v="441900197410011540"/>
    <s v="441900197410011540"/>
    <n v="358.74"/>
    <n v="0"/>
    <n v="0"/>
    <n v="0"/>
    <d v="2019-05-20T00:00:00"/>
    <d v="2027-05-19T00:00:00"/>
    <n v="202101"/>
    <n v="12"/>
    <n v="24000"/>
    <n v="24000"/>
  </r>
  <r>
    <x v="220"/>
    <s v="91441900747059473U"/>
    <s v="虎门"/>
    <s v="中国银行东莞虎门支行"/>
    <s v="676957739411"/>
    <x v="1"/>
    <s v="CHEN YOUHUA"/>
    <s v="S2640197F"/>
    <s v="S2640197F"/>
    <n v="74196"/>
    <n v="11871.36"/>
    <n v="11800"/>
    <n v="-71.360000000000582"/>
    <d v="2016-01-01T00:00:00"/>
    <s v="长期"/>
    <n v="202101"/>
    <n v="12"/>
    <n v="24000"/>
    <n v="35800"/>
  </r>
  <r>
    <x v="220"/>
    <s v="91441900747059473U"/>
    <s v="虎门"/>
    <s v="中国银行东莞虎门支行"/>
    <s v="675957739411"/>
    <x v="1"/>
    <s v="游海涛"/>
    <s v="441900198003241511"/>
    <s v="441900198003241511"/>
    <n v="1099.1199999999999"/>
    <n v="175.86"/>
    <n v="0"/>
    <n v="-175.86"/>
    <d v="2016-01-01T00:00:00"/>
    <s v="长期"/>
    <n v="202101"/>
    <n v="12"/>
    <n v="24000"/>
    <n v="24000"/>
  </r>
  <r>
    <x v="220"/>
    <s v="91441900747059473U"/>
    <s v="虎门"/>
    <s v="中国银行东莞虎门支行"/>
    <s v="675957739411"/>
    <x v="1"/>
    <s v="叶晓春"/>
    <s v="362127197610300918"/>
    <s v="362127197610300918"/>
    <n v="9407.66"/>
    <n v="1505.23"/>
    <n v="1500"/>
    <n v="-5.2300000000000182"/>
    <d v="2016-01-01T00:00:00"/>
    <s v="长期"/>
    <n v="202101"/>
    <n v="12"/>
    <n v="24000"/>
    <n v="25500"/>
  </r>
  <r>
    <x v="220"/>
    <s v="91441900747059473U"/>
    <s v="虎门"/>
    <s v="中国银行东莞虎门支行"/>
    <s v="675957739411"/>
    <x v="1"/>
    <s v="徐涛"/>
    <s v="372822197508151256"/>
    <s v="372822197508151256"/>
    <n v="480.7"/>
    <n v="76.91"/>
    <n v="0"/>
    <n v="-76.91"/>
    <d v="2016-01-01T00:00:00"/>
    <s v="长期"/>
    <n v="202101"/>
    <n v="12"/>
    <n v="24000"/>
    <n v="24000"/>
  </r>
  <r>
    <x v="220"/>
    <s v="91441900747059473U"/>
    <s v="虎门"/>
    <s v="中国银行东莞虎门支行"/>
    <s v="675957739411"/>
    <x v="1"/>
    <s v="周嘉莉"/>
    <s v="441900198707291680"/>
    <s v="441900198707291680"/>
    <n v="3254.15"/>
    <n v="519.22"/>
    <n v="0"/>
    <n v="-519.22"/>
    <d v="2016-01-01T00:00:00"/>
    <d v="2025-12-31T00:00:00"/>
    <n v="202101"/>
    <n v="12"/>
    <n v="24000"/>
    <n v="24000"/>
  </r>
  <r>
    <x v="220"/>
    <s v="91441900747059473U"/>
    <s v="虎门"/>
    <s v="中国银行东莞虎门支行"/>
    <s v="675957739411"/>
    <x v="1"/>
    <s v="邢喜焕"/>
    <s v="412924197609132848"/>
    <s v="412924197609132848"/>
    <n v="3281.24"/>
    <n v="525"/>
    <n v="0"/>
    <n v="-525"/>
    <d v="2015-01-01T00:00:00"/>
    <s v="长期"/>
    <n v="202101"/>
    <n v="12"/>
    <n v="24000"/>
    <n v="24000"/>
  </r>
  <r>
    <x v="221"/>
    <s v="91441900576440041N"/>
    <s v="虎门"/>
    <s v="中国建设银行东莞虎门支行"/>
    <s v="44001779008059830320"/>
    <x v="1"/>
    <s v="刘绪伟"/>
    <s v="370829197406262054"/>
    <s v="370829197406262054"/>
    <n v="4744.68"/>
    <n v="0"/>
    <n v="0"/>
    <n v="0"/>
    <d v="2014-11-01T00:00:00"/>
    <s v="长期"/>
    <n v="202101"/>
    <n v="12"/>
    <n v="24000"/>
    <n v="24000"/>
  </r>
  <r>
    <x v="221"/>
    <s v="91441900576440041N"/>
    <s v="虎门"/>
    <s v="中国建设银行东莞虎门支行"/>
    <s v="44001779008059830320"/>
    <x v="1"/>
    <s v="王小娟"/>
    <s v="433024198208047407"/>
    <s v="433024198208047407"/>
    <n v="8235.76"/>
    <n v="1300"/>
    <n v="1300"/>
    <n v="0"/>
    <d v="2014-03-01T00:00:00"/>
    <s v="长期"/>
    <n v="202101"/>
    <n v="12"/>
    <n v="24000"/>
    <n v="25300"/>
  </r>
  <r>
    <x v="221"/>
    <s v="91441900576440041N"/>
    <s v="虎门"/>
    <s v="中国建设银行东莞虎门支行"/>
    <s v="44001779008059830320"/>
    <x v="1"/>
    <s v="胡雅凌"/>
    <s v="422324198503176045"/>
    <s v="422324198503176045"/>
    <n v="27645.11"/>
    <n v="4400"/>
    <n v="4400"/>
    <n v="0"/>
    <d v="2018-06-01T00:00:00"/>
    <s v="长期"/>
    <n v="202101"/>
    <n v="12"/>
    <n v="24000"/>
    <n v="28400"/>
  </r>
  <r>
    <x v="221"/>
    <s v="91441900576440041N"/>
    <s v="虎门"/>
    <s v="中国建设银行东莞虎门支行"/>
    <s v="44001779008059830320"/>
    <x v="1"/>
    <s v="李秀娟"/>
    <s v="510131198207133027"/>
    <s v="510131198207133027"/>
    <n v="11115.26"/>
    <n v="1800"/>
    <n v="1700"/>
    <n v="-100"/>
    <d v="2019-05-01T00:00:00"/>
    <s v="长期"/>
    <n v="202101"/>
    <n v="12"/>
    <n v="24000"/>
    <n v="25700"/>
  </r>
  <r>
    <x v="221"/>
    <s v="91441900576440041N"/>
    <s v="虎门"/>
    <s v="中国建设银行东莞虎门支行"/>
    <s v="44001779008059830320"/>
    <x v="1"/>
    <s v="王春光"/>
    <s v="370629197602022639"/>
    <s v="370629197602022639"/>
    <n v="82382.37"/>
    <n v="13200"/>
    <n v="13100"/>
    <n v="-100"/>
    <d v="2020-04-01T00:00:00"/>
    <d v="2023-03-01T00:00:00"/>
    <n v="202101"/>
    <n v="12"/>
    <n v="24000"/>
    <n v="37100"/>
  </r>
  <r>
    <x v="221"/>
    <s v="91441900576440041N"/>
    <s v="虎门"/>
    <s v="中国建设银行东莞虎门支行"/>
    <s v="44001779008059830320"/>
    <x v="1"/>
    <s v="徐英萍"/>
    <s v="510521198505021882"/>
    <s v="510521198505021882"/>
    <n v="1536.87"/>
    <n v="0"/>
    <n v="0"/>
    <n v="0"/>
    <d v="2018-06-01T00:00:00"/>
    <s v="长期"/>
    <n v="202101"/>
    <n v="12"/>
    <n v="24000"/>
    <n v="24000"/>
  </r>
  <r>
    <x v="221"/>
    <s v="91441900576440041N"/>
    <s v="虎门"/>
    <s v="中国建设银行东莞虎门支行"/>
    <s v="44001779008059830320"/>
    <x v="1"/>
    <s v="曾邵祁"/>
    <s v="430426198309206317"/>
    <s v="430426198309206317"/>
    <n v="25377.119999999999"/>
    <n v="4100"/>
    <n v="4000"/>
    <n v="-100"/>
    <d v="2015-03-25T00:00:00"/>
    <s v="长期"/>
    <n v="202101"/>
    <n v="12"/>
    <n v="24000"/>
    <n v="28000"/>
  </r>
  <r>
    <x v="221"/>
    <s v="91441900576440041N"/>
    <s v="虎门"/>
    <s v="中国建设银行东莞虎门支行"/>
    <s v="44001779008059830320"/>
    <x v="1"/>
    <s v="谢姣梅"/>
    <s v="430421198202079424"/>
    <s v="430421198202079424"/>
    <n v="28878.51"/>
    <n v="4600"/>
    <n v="4600"/>
    <n v="0"/>
    <d v="2018-07-13T00:00:00"/>
    <s v="长期"/>
    <n v="202101"/>
    <n v="12"/>
    <n v="24000"/>
    <n v="28600"/>
  </r>
  <r>
    <x v="221"/>
    <s v="91441900576440041N"/>
    <s v="虎门"/>
    <s v="中国建设银行东莞虎门支行"/>
    <s v="44001779008059830320"/>
    <x v="1"/>
    <s v="陈洁"/>
    <s v="441423198604201061"/>
    <s v="441423198604201061"/>
    <n v="1312.54"/>
    <n v="0"/>
    <n v="0"/>
    <n v="0"/>
    <d v="2018-08-01T00:00:00"/>
    <s v="长期"/>
    <n v="202101"/>
    <n v="12"/>
    <n v="24000"/>
    <n v="24000"/>
  </r>
  <r>
    <x v="221"/>
    <s v="91441900576440041N"/>
    <s v="虎门"/>
    <s v="中国建设银行东莞虎门支行"/>
    <s v="44001779008059830320"/>
    <x v="1"/>
    <s v="梁光伦"/>
    <s v="440233198006268013"/>
    <s v="440233198006268013"/>
    <n v="1964.94"/>
    <n v="0"/>
    <n v="0"/>
    <n v="0"/>
    <d v="2018-01-01T00:00:00"/>
    <s v="长期"/>
    <n v="202101"/>
    <n v="12"/>
    <n v="24000"/>
    <n v="24000"/>
  </r>
  <r>
    <x v="222"/>
    <s v="91441900789466130E"/>
    <s v="虎门"/>
    <s v="中国银行东莞虎门支行"/>
    <s v="692568112097"/>
    <x v="1"/>
    <s v="李稳根"/>
    <s v="432325197803214131"/>
    <s v="432325197803214131"/>
    <n v="81166.149999999994"/>
    <n v="12900"/>
    <n v="12900"/>
    <n v="0"/>
    <d v="2016-04-01T00:00:00"/>
    <s v=" 长期"/>
    <n v="202101"/>
    <n v="12"/>
    <n v="24000"/>
    <n v="36900"/>
  </r>
  <r>
    <x v="222"/>
    <s v="91441900789466130E"/>
    <s v="虎门"/>
    <s v="中国银行东莞虎门支行"/>
    <s v="692568112097"/>
    <x v="1"/>
    <s v="陈勇刚"/>
    <s v="360102197609088033"/>
    <s v="360102197609088033"/>
    <n v="96393.19"/>
    <n v="15400"/>
    <n v="15400"/>
    <n v="0"/>
    <d v="2019-08-12T00:00:00"/>
    <s v="长期"/>
    <n v="202101"/>
    <n v="12"/>
    <n v="24000"/>
    <n v="39400"/>
  </r>
  <r>
    <x v="222"/>
    <s v="91441900789466130E"/>
    <s v="虎门"/>
    <s v="中国银行东莞虎门支行"/>
    <s v="692568112097"/>
    <x v="1"/>
    <s v="廖汉卿"/>
    <s v="420204199003254512"/>
    <s v="420204199003254512"/>
    <n v="19087.78"/>
    <n v="3000"/>
    <n v="3000"/>
    <n v="0"/>
    <d v="2018-06-21T00:00:00"/>
    <s v="长期"/>
    <n v="202101"/>
    <n v="12"/>
    <n v="24000"/>
    <n v="27000"/>
  </r>
  <r>
    <x v="223"/>
    <s v="91441900MA55H8MW70"/>
    <s v="虎门"/>
    <s v="中国建设银行东莞虎门连升支行"/>
    <s v="44050110140900001035"/>
    <x v="0"/>
    <s v="李亚强"/>
    <s v="441424197608080799"/>
    <s v="441424197608080799"/>
    <n v="71301.710000000006"/>
    <n v="11400"/>
    <n v="11400"/>
    <n v="0"/>
    <d v="2021-01-01T00:00:00"/>
    <d v="2025-01-14T00:00:00"/>
    <m/>
    <m/>
    <m/>
    <n v="11400"/>
  </r>
  <r>
    <x v="223"/>
    <s v="91441900MA55H8MW70"/>
    <s v="虎门"/>
    <s v="中国建设银行东莞虎门连升支行"/>
    <s v="44050110140900001035"/>
    <x v="0"/>
    <s v="李法强"/>
    <s v="441424197802170771"/>
    <s v="441424197802170771"/>
    <n v="37767.519999999997"/>
    <n v="6000"/>
    <n v="6000"/>
    <n v="0"/>
    <d v="2021-01-01T00:00:00"/>
    <d v="2025-01-14T00:00:00"/>
    <m/>
    <m/>
    <m/>
    <n v="6000"/>
  </r>
  <r>
    <x v="223"/>
    <s v="91441900MA55H8MW70"/>
    <s v="虎门"/>
    <s v="中国建设银行东莞虎门连升支行"/>
    <s v="44050110140900001035"/>
    <x v="0"/>
    <s v="李铁影"/>
    <s v="441424199710230772"/>
    <s v="441424199710230772"/>
    <n v="35924.370000000003"/>
    <n v="5700"/>
    <n v="5700"/>
    <n v="0"/>
    <d v="2021-01-01T00:00:00"/>
    <d v="2025-01-14T00:00:00"/>
    <m/>
    <m/>
    <m/>
    <n v="5700"/>
  </r>
  <r>
    <x v="223"/>
    <s v="91441900MA55H8MW70"/>
    <s v="虎门"/>
    <s v="中国建设银行东莞虎门连升支行"/>
    <s v="44050110140900001035"/>
    <x v="0"/>
    <s v="李练影"/>
    <s v="441424199904060839"/>
    <s v="441424199904060839"/>
    <n v="39794.370000000003"/>
    <n v="6300"/>
    <n v="6300"/>
    <n v="0"/>
    <d v="2021-01-01T00:00:00"/>
    <d v="2025-01-14T00:00:00"/>
    <m/>
    <m/>
    <m/>
    <n v="6300"/>
  </r>
  <r>
    <x v="223"/>
    <s v="91441900MA55H8MW70"/>
    <s v="虎门"/>
    <s v="中国建设银行东莞虎门连升支行"/>
    <s v="44050110140900001035"/>
    <x v="0"/>
    <s v="黄会梅"/>
    <s v="441424198309210789"/>
    <s v="441424198309210789"/>
    <n v="32397"/>
    <n v="5100"/>
    <n v="5100"/>
    <n v="0"/>
    <d v="2021-01-01T00:00:00"/>
    <d v="2025-01-14T00:00:00"/>
    <m/>
    <m/>
    <m/>
    <n v="5100"/>
  </r>
  <r>
    <x v="224"/>
    <s v="914419007321597037"/>
    <s v="虎门"/>
    <s v="中国建设银行东莞市虎门支行"/>
    <s v="44001779008051200250"/>
    <x v="1"/>
    <s v="聂东华"/>
    <s v="230107196603060812"/>
    <s v="230107196603060812"/>
    <n v="31061.53"/>
    <n v="4900"/>
    <n v="4900"/>
    <n v="0"/>
    <d v="2011-11-20T00:00:00"/>
    <s v="长期"/>
    <n v="202101"/>
    <n v="12"/>
    <n v="24000"/>
    <n v="28900"/>
  </r>
  <r>
    <x v="224"/>
    <s v="914419007321597037"/>
    <s v="虎门"/>
    <s v="中国建设银行东莞市虎门支行"/>
    <s v="44001779008051200250"/>
    <x v="1"/>
    <s v="王春林"/>
    <s v="430403196403020531"/>
    <s v="430403196403020531"/>
    <n v="24027.96"/>
    <n v="3800"/>
    <n v="3800"/>
    <n v="0"/>
    <d v="2011-11-20T00:00:00"/>
    <s v="长期"/>
    <n v="202101"/>
    <n v="12"/>
    <n v="24000"/>
    <n v="27800"/>
  </r>
  <r>
    <x v="224"/>
    <s v="914419007321597037"/>
    <s v="虎门"/>
    <s v="中国建设银行东莞市虎门支行"/>
    <s v="44001779008051200250"/>
    <x v="1"/>
    <s v="方勇"/>
    <s v="430721197906064011"/>
    <s v="430721197906064011"/>
    <n v="22567.99"/>
    <n v="3600"/>
    <n v="3600"/>
    <n v="0"/>
    <d v="2011-11-20T00:00:00"/>
    <s v="长期"/>
    <n v="202101"/>
    <n v="12"/>
    <n v="24000"/>
    <n v="27600"/>
  </r>
  <r>
    <x v="224"/>
    <s v="914419007321597037"/>
    <s v="虎门"/>
    <s v="中国建设银行东莞市虎门支行"/>
    <s v="44001779008051200250"/>
    <x v="1"/>
    <s v="陈军"/>
    <s v="430821197206260615"/>
    <s v="430821197206260615"/>
    <n v="21293.15"/>
    <n v="3400"/>
    <n v="3400"/>
    <n v="0"/>
    <d v="2014-11-20T00:00:00"/>
    <s v="长期"/>
    <n v="202101"/>
    <n v="12"/>
    <n v="24000"/>
    <n v="27400"/>
  </r>
  <r>
    <x v="224"/>
    <s v="914419007321597037"/>
    <s v="虎门"/>
    <s v="中国建设银行东莞市虎门支行"/>
    <s v="44001779008051200250"/>
    <x v="1"/>
    <s v="毛友安"/>
    <s v="430721197801096711"/>
    <s v="430721197801096711"/>
    <n v="25143.56"/>
    <n v="4000"/>
    <n v="4000"/>
    <n v="0"/>
    <d v="2011-11-20T00:00:00"/>
    <s v="长期"/>
    <n v="202101"/>
    <n v="12"/>
    <n v="24000"/>
    <n v="28000"/>
  </r>
  <r>
    <x v="224"/>
    <s v="914419007321597037"/>
    <s v="虎门"/>
    <s v="中国建设银行东莞市虎门支行"/>
    <s v="44001779008051200250"/>
    <x v="1"/>
    <s v="刘英琦"/>
    <s v="230221198109090735"/>
    <s v="230221198109090735"/>
    <n v="21293.15"/>
    <n v="3400"/>
    <n v="3400"/>
    <n v="0"/>
    <d v="2011-11-20T00:00:00"/>
    <s v="长期"/>
    <n v="202101"/>
    <n v="12"/>
    <n v="24000"/>
    <n v="27400"/>
  </r>
  <r>
    <x v="225"/>
    <s v="91441900MA5253230U"/>
    <s v="虎门"/>
    <s v="东莞农村银行虎门怀德支行"/>
    <s v="070030190010011433"/>
    <x v="1"/>
    <s v="吕 兰"/>
    <s v="21122219820415186X"/>
    <s v="21122219820415186X"/>
    <n v="9304.24"/>
    <n v="1500"/>
    <n v="1400"/>
    <n v="-100"/>
    <d v="2018-12-17T00:00:00"/>
    <d v="2024-12-16T00:00:00"/>
    <n v="202101"/>
    <n v="12"/>
    <n v="24000"/>
    <n v="25400"/>
  </r>
  <r>
    <x v="225"/>
    <s v="91441900MA5253230U"/>
    <s v="虎门"/>
    <s v="东莞农村银行虎门怀德支行"/>
    <s v="070030190010011433"/>
    <x v="1"/>
    <s v="刘 群"/>
    <s v="430422198410145832"/>
    <s v="430422198410145832"/>
    <n v="13169.57"/>
    <n v="2100"/>
    <n v="2100"/>
    <n v="0"/>
    <d v="2019-12-02T00:00:00"/>
    <d v="2022-12-01T00:00:00"/>
    <n v="202101"/>
    <n v="12"/>
    <n v="24000"/>
    <n v="26100"/>
  </r>
  <r>
    <x v="225"/>
    <s v="91441900MA5253230U"/>
    <s v="虎门"/>
    <s v="东莞农村银行虎门怀德支行"/>
    <s v="070030190010011433"/>
    <x v="1"/>
    <s v="邢迎春"/>
    <s v="420922198512157725"/>
    <s v="420922198512157725"/>
    <n v="5137.32"/>
    <n v="900"/>
    <n v="0"/>
    <n v="-900"/>
    <d v="2020-07-07T00:00:00"/>
    <d v="2023-06-30T00:00:00"/>
    <n v="202101"/>
    <n v="12"/>
    <n v="24000"/>
    <n v="24000"/>
  </r>
  <r>
    <x v="225"/>
    <s v="91441900MA5253230U"/>
    <s v="虎门"/>
    <s v="东莞农村银行虎门怀德支行"/>
    <s v="070030190010011433"/>
    <x v="1"/>
    <s v="陈志义"/>
    <s v="510802197801175213"/>
    <s v="510802197801175213"/>
    <n v="3945.05"/>
    <n v="700"/>
    <n v="0"/>
    <n v="-700"/>
    <d v="2019-08-01T00:00:00"/>
    <d v="2025-07-10T00:00:00"/>
    <n v="202101"/>
    <n v="12"/>
    <n v="24000"/>
    <n v="24000"/>
  </r>
  <r>
    <x v="225"/>
    <s v="91441900MA5253230U"/>
    <s v="虎门"/>
    <s v="东莞农村银行虎门怀德支行"/>
    <s v="070030190010011433"/>
    <x v="1"/>
    <s v="蒋喜"/>
    <s v="430124198611264615"/>
    <s v="430124198611264615"/>
    <n v="7033.64"/>
    <n v="1200"/>
    <n v="1100"/>
    <n v="-100"/>
    <d v="2021-03-26T00:00:00"/>
    <d v="2024-03-25T00:00:00"/>
    <n v="202104"/>
    <n v="9"/>
    <n v="18000"/>
    <n v="19100"/>
  </r>
  <r>
    <x v="225"/>
    <s v="91441900MA5253230U"/>
    <s v="虎门"/>
    <s v="东莞农村银行虎门怀德支行"/>
    <s v="070030190010011433"/>
    <x v="1"/>
    <s v="罗文萍"/>
    <s v="360311198912243544"/>
    <s v="360311198912243544"/>
    <n v="97713.91"/>
    <n v="15700"/>
    <n v="15600"/>
    <n v="-100"/>
    <d v="2019-09-26T00:00:00"/>
    <d v="2022-09-25T00:00:00"/>
    <n v="202101"/>
    <n v="12"/>
    <n v="24000"/>
    <n v="39600"/>
  </r>
  <r>
    <x v="226"/>
    <s v="91441900595890996D"/>
    <s v="虎门"/>
    <s v="中国建设银行东莞虎门支行"/>
    <s v="44001779008053013244"/>
    <x v="0"/>
    <s v="罗海进"/>
    <s v="622827198104262919"/>
    <s v="622827198104262919"/>
    <n v="216810.91"/>
    <n v="34600"/>
    <n v="34600"/>
    <n v="0"/>
    <d v="2012-10-01T00:00:00"/>
    <s v="长期"/>
    <m/>
    <m/>
    <m/>
    <n v="34600"/>
  </r>
  <r>
    <x v="226"/>
    <s v="91441900595890996D"/>
    <s v="虎门"/>
    <s v="中国建设银行东莞虎门支行"/>
    <s v="44001779008053013244"/>
    <x v="0"/>
    <s v="施剑华"/>
    <s v="441502198312100633"/>
    <s v="441502198312100633"/>
    <n v="43587.48"/>
    <n v="6900"/>
    <n v="6900"/>
    <n v="0"/>
    <d v="2012-10-01T00:00:00"/>
    <s v="长期"/>
    <m/>
    <m/>
    <m/>
    <n v="6900"/>
  </r>
  <r>
    <x v="226"/>
    <s v="91441900595890996D"/>
    <s v="虎门"/>
    <s v="中国建设银行东莞虎门支行"/>
    <s v="44001779008053013244"/>
    <x v="0"/>
    <s v="孙艺铭"/>
    <s v="230302197809294028"/>
    <s v="230302197809294028"/>
    <n v="43178.96"/>
    <n v="6900"/>
    <n v="6900"/>
    <n v="0"/>
    <d v="2017-07-01T00:00:00"/>
    <s v="长期"/>
    <m/>
    <m/>
    <m/>
    <n v="6900"/>
  </r>
  <r>
    <x v="226"/>
    <s v="91441900595890996D"/>
    <s v="虎门"/>
    <s v="中国建设银行东莞虎门支行"/>
    <s v="44001779008053013244"/>
    <x v="0"/>
    <s v="朱金保"/>
    <s v="372930198312023316"/>
    <s v="372930198312023316"/>
    <n v="26350.41"/>
    <n v="4200"/>
    <n v="4200"/>
    <n v="0"/>
    <d v="2018-11-01T00:00:00"/>
    <d v="2026-12-31T00:00:00"/>
    <m/>
    <m/>
    <m/>
    <n v="4200"/>
  </r>
  <r>
    <x v="226"/>
    <s v="91441900595890996D"/>
    <s v="虎门"/>
    <s v="中国建设银行东莞虎门支行"/>
    <s v="44001779008053013244"/>
    <x v="0"/>
    <s v="剪涛"/>
    <s v="430725198505101619"/>
    <s v="430725198505101619"/>
    <n v="26781.759999999998"/>
    <n v="4200"/>
    <n v="4200"/>
    <n v="0"/>
    <d v="2018-07-01T00:00:00"/>
    <s v="长期"/>
    <m/>
    <m/>
    <m/>
    <n v="4200"/>
  </r>
  <r>
    <x v="227"/>
    <s v="9144190061811574XM"/>
    <s v="虎门"/>
    <s v="中国银行东莞虎门支行"/>
    <s v="738057739371"/>
    <x v="1"/>
    <s v="薛立军"/>
    <s v="210204197402134296"/>
    <s v="210204197402134296"/>
    <n v="223672.46"/>
    <n v="35787.589999999997"/>
    <n v="35700"/>
    <n v="-87.589999999996508"/>
    <d v="2011-04-01T00:00:00"/>
    <s v="长期"/>
    <n v="202101"/>
    <n v="12"/>
    <n v="24000"/>
    <n v="59700"/>
  </r>
  <r>
    <x v="227"/>
    <s v="9144190061811574XM"/>
    <s v="虎门"/>
    <s v="中国银行东莞虎门支行"/>
    <s v="738057739371"/>
    <x v="1"/>
    <s v="陈加发"/>
    <s v="350425197912023514"/>
    <s v="350425197912023514"/>
    <n v="59795.74"/>
    <n v="9567.32"/>
    <n v="9500"/>
    <n v="-67.319999999999709"/>
    <d v="2018-09-18T00:00:00"/>
    <d v="2024-09-30T00:00:00"/>
    <n v="202101"/>
    <n v="12"/>
    <n v="24000"/>
    <n v="33500"/>
  </r>
  <r>
    <x v="227"/>
    <s v="9144190061811574XM"/>
    <s v="虎门"/>
    <s v="中国银行东莞虎门支行"/>
    <s v="738057739371"/>
    <x v="1"/>
    <s v="李辉"/>
    <s v="140104196912301738"/>
    <s v="140104196912301738"/>
    <n v="55725.42"/>
    <n v="8916.07"/>
    <n v="8900"/>
    <n v="-16.069999999999709"/>
    <d v="2019-06-01T00:00:00"/>
    <d v="2025-06-30T00:00:00"/>
    <n v="202101"/>
    <n v="12"/>
    <n v="24000"/>
    <n v="32900"/>
  </r>
  <r>
    <x v="227"/>
    <s v="9144190061811574XM"/>
    <s v="虎门"/>
    <s v="中国银行东莞虎门支行"/>
    <s v="738057739371"/>
    <x v="1"/>
    <s v="黄永扬"/>
    <s v="441501197107022073"/>
    <s v="441501197107022073"/>
    <n v="52845.39"/>
    <n v="8455.26"/>
    <n v="8400"/>
    <n v="-55.260000000000218"/>
    <d v="2015-01-01T00:00:00"/>
    <s v="长期"/>
    <n v="202101"/>
    <n v="12"/>
    <n v="24000"/>
    <n v="32400"/>
  </r>
  <r>
    <x v="227"/>
    <s v="9144190061811574XM"/>
    <s v="虎门"/>
    <s v="中国银行东莞虎门支行"/>
    <s v="738057739371"/>
    <x v="1"/>
    <s v="朱涛"/>
    <s v="140102197304052055"/>
    <s v="140102197304052055"/>
    <n v="24281.71"/>
    <n v="3885.07"/>
    <n v="3800"/>
    <n v="-85.070000000000164"/>
    <d v="2012-01-01T00:00:00"/>
    <s v="长期"/>
    <n v="202101"/>
    <n v="12"/>
    <n v="24000"/>
    <n v="27800"/>
  </r>
  <r>
    <x v="227"/>
    <s v="9144190061811574XM"/>
    <s v="虎门"/>
    <s v="中国银行东莞虎门支行"/>
    <s v="738057739371"/>
    <x v="1"/>
    <s v="刘萍"/>
    <s v="36042819830830004X"/>
    <s v="36042819830830004X"/>
    <n v="113011.66"/>
    <n v="18081.87"/>
    <n v="18000"/>
    <n v="-81.869999999998981"/>
    <d v="2019-05-21T00:00:00"/>
    <d v="2025-06-30T00:00:00"/>
    <n v="202101"/>
    <n v="12"/>
    <n v="24000"/>
    <n v="42000"/>
  </r>
  <r>
    <x v="227"/>
    <s v="9144190061811574XM"/>
    <s v="虎门"/>
    <s v="中国银行东莞虎门支行"/>
    <s v="738057739371"/>
    <x v="1"/>
    <s v="庞博"/>
    <s v="511302198203300713"/>
    <s v="511302198203300713"/>
    <n v="59091.51"/>
    <n v="9454.64"/>
    <n v="9400"/>
    <n v="-54.639999999999418"/>
    <d v="2018-10-01T00:00:00"/>
    <s v="长期"/>
    <n v="202101"/>
    <n v="12"/>
    <n v="24000"/>
    <n v="33400"/>
  </r>
  <r>
    <x v="227"/>
    <s v="9144190061811574XM"/>
    <s v="虎门"/>
    <s v="中国银行东莞虎门支行"/>
    <s v="738057739371"/>
    <x v="1"/>
    <s v="张慧"/>
    <s v="511302198405201166"/>
    <s v="511302198405201166"/>
    <n v="59088.91"/>
    <n v="9454.23"/>
    <n v="9400"/>
    <n v="-54.229999999999563"/>
    <d v="2015-01-01T00:00:00"/>
    <s v="长期"/>
    <n v="202101"/>
    <n v="12"/>
    <n v="24000"/>
    <n v="33400"/>
  </r>
  <r>
    <x v="227"/>
    <s v="9144190061811574XM"/>
    <s v="虎门"/>
    <s v="中国银行东莞虎门支行"/>
    <s v="738057739371"/>
    <x v="1"/>
    <s v="董炯"/>
    <s v="421181198701035513"/>
    <s v="421181198701035513"/>
    <n v="45920.17"/>
    <n v="7347.23"/>
    <n v="7300"/>
    <n v="-47.229999999999563"/>
    <d v="2017-10-01T00:00:00"/>
    <s v="长期"/>
    <n v="202101"/>
    <n v="12"/>
    <n v="24000"/>
    <n v="31300"/>
  </r>
  <r>
    <x v="227"/>
    <s v="9144190061811574XM"/>
    <s v="虎门"/>
    <s v="中国银行东莞虎门支行"/>
    <s v="738057739371"/>
    <x v="1"/>
    <s v="孙海霞"/>
    <s v="422302198001093321"/>
    <s v="422302198001093321"/>
    <n v="20175.55"/>
    <n v="3228.09"/>
    <n v="3200"/>
    <n v="-28.090000000000146"/>
    <d v="2012-10-01T00:00:00"/>
    <s v="长期"/>
    <n v="202101"/>
    <n v="12"/>
    <n v="24000"/>
    <n v="27200"/>
  </r>
  <r>
    <x v="228"/>
    <s v="91441900745512430D"/>
    <s v="虎门"/>
    <s v="中国银行东莞长安支行"/>
    <s v="663957740025"/>
    <x v="1"/>
    <s v="赵世志"/>
    <s v="42092219780101681X"/>
    <s v="42092219780101681X"/>
    <n v="30602.27"/>
    <n v="4800"/>
    <n v="4800"/>
    <n v="0"/>
    <d v="2018-08-06T00:00:00"/>
    <s v="长期"/>
    <n v="202101"/>
    <n v="12"/>
    <n v="24000"/>
    <n v="28800"/>
  </r>
  <r>
    <x v="228"/>
    <s v="91441900745512430D"/>
    <s v="虎门"/>
    <s v="中国银行东莞长安支行"/>
    <s v="663957740025"/>
    <x v="1"/>
    <s v="朱英武"/>
    <s v="340828198505104011"/>
    <s v="340828198505104011"/>
    <n v="83103.81"/>
    <n v="13200"/>
    <n v="13200"/>
    <n v="0"/>
    <d v="2020-09-15T00:00:00"/>
    <d v="2023-09-15T00:00:00"/>
    <n v="202101"/>
    <n v="12"/>
    <n v="24000"/>
    <n v="37200"/>
  </r>
  <r>
    <x v="228"/>
    <s v="91441900745512430D"/>
    <s v="虎门"/>
    <s v="中国银行东莞长安支行"/>
    <s v="663957740025"/>
    <x v="1"/>
    <s v="李志"/>
    <s v="420106197711283259"/>
    <s v="420106197711283259"/>
    <n v="10189.790000000001"/>
    <n v="1600"/>
    <n v="1600"/>
    <n v="0"/>
    <d v="2018-07-31T00:00:00"/>
    <s v="长期"/>
    <n v="202101"/>
    <n v="12"/>
    <n v="24000"/>
    <n v="25600"/>
  </r>
  <r>
    <x v="228"/>
    <s v="91441900745512430D"/>
    <s v="虎门"/>
    <s v="中国银行东莞长安支行"/>
    <s v="663957740025"/>
    <x v="1"/>
    <s v="黄承民"/>
    <s v="362121197908060031"/>
    <s v="362121197908060031"/>
    <n v="10681.99"/>
    <n v="1700"/>
    <n v="1700"/>
    <n v="0"/>
    <d v="2018-09-14T00:00:00"/>
    <s v="长期"/>
    <n v="202101"/>
    <n v="12"/>
    <n v="24000"/>
    <n v="25700"/>
  </r>
  <r>
    <x v="228"/>
    <s v="91441900745512430D"/>
    <s v="虎门"/>
    <s v="中国银行东莞长安支行"/>
    <s v="663957740025"/>
    <x v="1"/>
    <s v="李建国"/>
    <s v="420922198207167732"/>
    <s v="420922198207167732"/>
    <n v="5861.68"/>
    <n v="0"/>
    <n v="0"/>
    <n v="0"/>
    <d v="2019-11-27T00:00:00"/>
    <s v="长期"/>
    <n v="202101"/>
    <n v="12"/>
    <n v="24000"/>
    <n v="24000"/>
  </r>
  <r>
    <x v="228"/>
    <s v="91441900745512430D"/>
    <s v="虎门"/>
    <s v="中国银行东莞长安支行"/>
    <s v="663957740025"/>
    <x v="1"/>
    <s v="蒋士松"/>
    <s v="452323197911011615"/>
    <s v="452323197911011615"/>
    <n v="11536.78"/>
    <n v="1800"/>
    <n v="1800"/>
    <n v="0"/>
    <d v="2018-04-04T00:00:00"/>
    <s v="长期"/>
    <n v="202101"/>
    <n v="12"/>
    <n v="24000"/>
    <n v="25800"/>
  </r>
  <r>
    <x v="229"/>
    <s v="91441900776902415R"/>
    <s v="虎门"/>
    <s v="中国银行东莞虎门支行"/>
    <s v="640557739455"/>
    <x v="1"/>
    <s v="高辉云"/>
    <s v="350524198511163819"/>
    <s v="350524198511163819"/>
    <n v="103723.66"/>
    <n v="16500"/>
    <n v="16500"/>
    <n v="0"/>
    <d v="2018-12-01T00:00:00"/>
    <s v="长期"/>
    <n v="202101"/>
    <n v="12"/>
    <n v="24000"/>
    <n v="40500"/>
  </r>
  <r>
    <x v="229"/>
    <s v="91441900776902415R"/>
    <s v="虎门"/>
    <s v="中国银行东莞虎门支行"/>
    <s v="640557739455"/>
    <x v="1"/>
    <s v="刘德强"/>
    <s v="429001197808167212"/>
    <s v="429001197808167212"/>
    <n v="259873.32"/>
    <n v="41500"/>
    <n v="41500"/>
    <n v="0"/>
    <d v="2019-11-30T00:00:00"/>
    <s v="长期"/>
    <n v="202101"/>
    <n v="12"/>
    <n v="24000"/>
    <n v="65500"/>
  </r>
  <r>
    <x v="229"/>
    <s v="91441900776902415R"/>
    <s v="虎门"/>
    <s v="中国银行东莞虎门支行"/>
    <s v="640557739455"/>
    <x v="1"/>
    <s v="柯文娟"/>
    <s v="420222198011040424"/>
    <s v="420222198011040424"/>
    <n v="17409.77"/>
    <n v="2700"/>
    <n v="2700"/>
    <n v="0"/>
    <d v="2018-12-01T00:00:00"/>
    <s v="长期"/>
    <n v="202101"/>
    <n v="12"/>
    <n v="24000"/>
    <n v="26700"/>
  </r>
  <r>
    <x v="229"/>
    <s v="91441900776902415R"/>
    <s v="虎门"/>
    <s v="中国银行东莞虎门支行"/>
    <s v="640557739455"/>
    <x v="1"/>
    <s v="向先锋"/>
    <s v="511203198102273913"/>
    <s v="511203198102273913"/>
    <n v="29946.77"/>
    <n v="4700"/>
    <n v="4700"/>
    <n v="0"/>
    <d v="2019-11-30T00:00:00"/>
    <d v="2022-11-29T00:00:00"/>
    <n v="202101"/>
    <n v="12"/>
    <n v="24000"/>
    <n v="28700"/>
  </r>
  <r>
    <x v="229"/>
    <s v="91441900776902415R"/>
    <s v="虎门"/>
    <s v="中国银行东莞虎门支行"/>
    <s v="640557739455"/>
    <x v="1"/>
    <s v="傅国军"/>
    <s v="36050219760908603X"/>
    <s v="36050219760908603X"/>
    <n v="48886.93"/>
    <n v="7800"/>
    <n v="7800"/>
    <n v="0"/>
    <d v="2019-11-30T00:00:00"/>
    <d v="2022-11-29T00:00:00"/>
    <n v="202101"/>
    <n v="12"/>
    <n v="24000"/>
    <n v="31800"/>
  </r>
  <r>
    <x v="229"/>
    <s v="91441900776902415R"/>
    <s v="虎门"/>
    <s v="中国银行东莞虎门支行"/>
    <s v="640557739455"/>
    <x v="1"/>
    <s v="黄庆生"/>
    <s v="362423197812225515"/>
    <s v="362423197812225515"/>
    <n v="21781.93"/>
    <n v="3400"/>
    <n v="3400"/>
    <n v="0"/>
    <d v="2021-01-01T00:00:00"/>
    <d v="2024-01-01T00:00:00"/>
    <n v="202105"/>
    <n v="8"/>
    <n v="16000"/>
    <n v="19400"/>
  </r>
  <r>
    <x v="229"/>
    <s v="91441900776902415R"/>
    <s v="虎门"/>
    <s v="中国银行东莞虎门支行"/>
    <s v="640557739455"/>
    <x v="1"/>
    <s v="任军委"/>
    <s v="410322197607088938"/>
    <s v="410322197607088938"/>
    <n v="39825.269999999997"/>
    <n v="6300"/>
    <n v="6300"/>
    <n v="0"/>
    <d v="2019-11-30T00:00:00"/>
    <d v="2022-11-29T00:00:00"/>
    <n v="202101"/>
    <n v="12"/>
    <n v="24000"/>
    <n v="30300"/>
  </r>
  <r>
    <x v="229"/>
    <s v="91441900776902415R"/>
    <s v="虎门"/>
    <s v="中国银行东莞虎门支行"/>
    <s v="640557739455"/>
    <x v="1"/>
    <s v="闫海华"/>
    <s v="372901198305105610"/>
    <s v="372901198305105610"/>
    <n v="35430.769999999997"/>
    <n v="5600"/>
    <n v="5600"/>
    <n v="0"/>
    <d v="2019-11-30T00:00:00"/>
    <d v="2022-11-29T00:00:00"/>
    <n v="202101"/>
    <n v="12"/>
    <n v="24000"/>
    <n v="29600"/>
  </r>
  <r>
    <x v="229"/>
    <s v="91441900776902415R"/>
    <s v="虎门"/>
    <s v="中国银行东莞虎门支行"/>
    <s v="640557739455"/>
    <x v="1"/>
    <s v="杨崇书"/>
    <s v="420221197706110053"/>
    <s v="420221197706110053"/>
    <n v="68446.34"/>
    <n v="10900"/>
    <n v="10900"/>
    <n v="0"/>
    <d v="2020-09-01T00:00:00"/>
    <d v="2023-09-01T00:00:00"/>
    <n v="202101"/>
    <n v="12"/>
    <n v="24000"/>
    <n v="34900"/>
  </r>
  <r>
    <x v="229"/>
    <s v="91441900776902415R"/>
    <s v="虎门"/>
    <s v="中国银行东莞虎门支行"/>
    <s v="640557739455"/>
    <x v="1"/>
    <s v="张更勤"/>
    <s v="350524198102273814"/>
    <s v="350524198102273814"/>
    <n v="12233.98"/>
    <n v="1900"/>
    <n v="1900"/>
    <n v="0"/>
    <d v="2019-11-30T00:00:00"/>
    <d v="2022-11-29T00:00:00"/>
    <n v="202101"/>
    <n v="12"/>
    <n v="24000"/>
    <n v="25900"/>
  </r>
  <r>
    <x v="230"/>
    <s v="91441900MA52PTBE8L"/>
    <s v="黄江"/>
    <s v="东莞农村商业银行股份有限公司黄江大冚分理处"/>
    <s v="160110190010010023"/>
    <x v="0"/>
    <s v="胡美连"/>
    <s v="440229198802034221"/>
    <s v="440229198802034221"/>
    <n v="25665.03"/>
    <n v="52319.3"/>
    <n v="4100"/>
    <n v="-48219.3"/>
    <d v="2018-12-28T00:00:00"/>
    <d v="2023-12-27T00:00:00"/>
    <m/>
    <m/>
    <m/>
    <n v="4100"/>
  </r>
  <r>
    <x v="231"/>
    <s v="91441900719388499E"/>
    <s v="黄江"/>
    <s v="中国建设银行股份有限公司东莞黄江支行"/>
    <s v="44001778408051163798"/>
    <x v="1"/>
    <s v="丁方军"/>
    <s v="433001197211157018"/>
    <s v="433001197211157018"/>
    <n v="123923.45"/>
    <n v="123923.45"/>
    <n v="19800"/>
    <n v="-104123.45"/>
    <d v="2010-08-04T00:00:00"/>
    <s v="长期"/>
    <n v="202101"/>
    <n v="12"/>
    <n v="24000"/>
    <n v="43800"/>
  </r>
  <r>
    <x v="231"/>
    <s v="91441900719388499E"/>
    <s v="黄江"/>
    <s v="中国建设银行股份有限公司东莞黄江支行"/>
    <s v="44001778408051163798"/>
    <x v="1"/>
    <s v="刘智勇"/>
    <s v="360302197603272519"/>
    <s v="360302197603272519"/>
    <n v="305139"/>
    <n v="305139"/>
    <n v="48800"/>
    <n v="-256339"/>
    <d v="2010-12-21T00:00:00"/>
    <s v="长期"/>
    <n v="202101"/>
    <n v="12"/>
    <n v="24000"/>
    <n v="72800"/>
  </r>
  <r>
    <x v="231"/>
    <s v="91441900719388499E"/>
    <s v="黄江"/>
    <s v="中国建设银行股份有限公司东莞黄江支行"/>
    <s v="44001778408051163798"/>
    <x v="1"/>
    <s v="刘海燕"/>
    <s v="441424198111132842"/>
    <s v="441424198111132842"/>
    <n v="98305.34"/>
    <n v="98305.34"/>
    <n v="15700"/>
    <n v="-82605.34"/>
    <d v="2008-03-03T00:00:00"/>
    <s v="长期"/>
    <n v="202101"/>
    <n v="12"/>
    <n v="24000"/>
    <n v="39700"/>
  </r>
  <r>
    <x v="231"/>
    <s v="91441900719388499E"/>
    <s v="黄江"/>
    <s v="中国建设银行股份有限公司东莞黄江支行"/>
    <s v="44001778408051163798"/>
    <x v="1"/>
    <s v="吴敏"/>
    <s v="110108196511051897"/>
    <s v="110108196511051897"/>
    <n v="335002.17"/>
    <n v="335002.17"/>
    <n v="53600"/>
    <n v="-281402.17"/>
    <d v="2011-11-09T00:00:00"/>
    <s v="长期"/>
    <n v="202101"/>
    <n v="12"/>
    <n v="24000"/>
    <n v="77600"/>
  </r>
  <r>
    <x v="231"/>
    <s v="91441900719388499E"/>
    <s v="黄江"/>
    <s v="中国建设银行股份有限公司东莞黄江支行"/>
    <s v="44001778408051163798"/>
    <x v="1"/>
    <s v="姚锦瑜"/>
    <s v="440301197909107827"/>
    <s v="440301197909107827"/>
    <n v="88178.85"/>
    <n v="88178.85"/>
    <n v="14100"/>
    <n v="-74078.850000000006"/>
    <d v="2015-11-12T00:00:00"/>
    <s v="长期"/>
    <n v="202101"/>
    <n v="12"/>
    <n v="24000"/>
    <n v="38100"/>
  </r>
  <r>
    <x v="231"/>
    <s v="91441900719388499E"/>
    <s v="黄江"/>
    <s v="中国建设银行股份有限公司东莞黄江支行"/>
    <s v="44001778408051163798"/>
    <x v="1"/>
    <s v="庄伟"/>
    <s v="430527198107021818"/>
    <s v="430527198107021818"/>
    <n v="263754.14"/>
    <n v="263754.14"/>
    <n v="42200"/>
    <n v="-221554.14"/>
    <d v="2010-05-22T00:00:00"/>
    <s v="长期"/>
    <n v="202101"/>
    <n v="12"/>
    <n v="24000"/>
    <n v="66200"/>
  </r>
  <r>
    <x v="231"/>
    <s v="91441900719388499E"/>
    <s v="黄江"/>
    <s v="中国建设银行股份有限公司东莞黄江支行"/>
    <s v="44001778408051163798"/>
    <x v="1"/>
    <s v="文德景"/>
    <s v="440781197406045031"/>
    <s v="440781197406045031"/>
    <n v="213682.57"/>
    <n v="213682.57"/>
    <n v="34100"/>
    <n v="-179582.57"/>
    <d v="2021-01-11T00:00:00"/>
    <s v="长期"/>
    <n v="202102"/>
    <n v="11"/>
    <n v="22000"/>
    <n v="56100"/>
  </r>
  <r>
    <x v="231"/>
    <s v="91441900719388499E"/>
    <s v="黄江"/>
    <s v="中国建设银行股份有限公司东莞黄江支行"/>
    <s v="44001778408051163798"/>
    <x v="1"/>
    <s v="李志刚"/>
    <s v="210602198109303533"/>
    <s v="210602198109303533"/>
    <n v="116831.51"/>
    <n v="116831.51"/>
    <n v="18600"/>
    <n v="-98231.51"/>
    <d v="2010-06-28T00:00:00"/>
    <s v="长期"/>
    <n v="202101"/>
    <n v="12"/>
    <n v="24000"/>
    <n v="42600"/>
  </r>
  <r>
    <x v="231"/>
    <s v="91441900719388499E"/>
    <s v="黄江"/>
    <s v="中国建设银行股份有限公司东莞黄江支行"/>
    <s v="44001778408051163798"/>
    <x v="1"/>
    <s v="赵惟莽"/>
    <s v="370502197109053217"/>
    <s v="370502197109053217"/>
    <n v="338167.63"/>
    <n v="338167.63"/>
    <n v="54100"/>
    <n v="-284067.63"/>
    <d v="2009-08-14T00:00:00"/>
    <s v="长期"/>
    <n v="202101"/>
    <n v="12"/>
    <n v="24000"/>
    <n v="78100"/>
  </r>
  <r>
    <x v="231"/>
    <s v="91441900719388499E"/>
    <s v="黄江"/>
    <s v="中国建设银行股份有限公司东莞黄江支行"/>
    <s v="44001778408051163798"/>
    <x v="1"/>
    <s v="陈少波"/>
    <s v="330106196311120032"/>
    <s v="330106196311120032"/>
    <n v="360332.07"/>
    <n v="360332.07"/>
    <n v="57600"/>
    <n v="-302732.07"/>
    <d v="2010-10-08T00:00:00"/>
    <s v="长期"/>
    <n v="202101"/>
    <n v="12"/>
    <n v="24000"/>
    <n v="81600"/>
  </r>
  <r>
    <x v="232"/>
    <s v="9144190057448813XE"/>
    <s v="黄江"/>
    <s v="中国农业银行东莞市黄江支行"/>
    <s v="44292001040030392"/>
    <x v="1"/>
    <s v="李云梅"/>
    <s v="320705197606072524"/>
    <s v="320705197606072524"/>
    <n v="18515.29"/>
    <n v="18515.29"/>
    <n v="2900"/>
    <n v="-15615.29"/>
    <d v="2020-01-01T00:00:00"/>
    <s v="长期"/>
    <n v="202101"/>
    <n v="12"/>
    <n v="24000"/>
    <n v="26900"/>
  </r>
  <r>
    <x v="232"/>
    <s v="9144190057448813XE"/>
    <s v="黄江"/>
    <s v="中国农业银行东莞市黄江支行"/>
    <s v="44292001040030392"/>
    <x v="1"/>
    <s v="胡之力"/>
    <s v="43242619730905287X"/>
    <s v="43242619730905287X"/>
    <n v="24118.23"/>
    <n v="24223.23"/>
    <n v="3800"/>
    <n v="-20423.23"/>
    <d v="2016-09-04T00:00:00"/>
    <s v="长期"/>
    <n v="202101"/>
    <n v="12"/>
    <n v="24000"/>
    <n v="27800"/>
  </r>
  <r>
    <x v="232"/>
    <s v="9144190057448813XE"/>
    <s v="黄江"/>
    <s v="中国农业银行东莞市黄江支行"/>
    <s v="44292001040030392"/>
    <x v="1"/>
    <s v="甘立军"/>
    <s v="452502198206116335"/>
    <s v="452502198206116335"/>
    <n v="17433.29"/>
    <n v="17433.29"/>
    <n v="2700"/>
    <n v="-14733.29"/>
    <d v="2018-05-22T00:00:00"/>
    <s v="长期"/>
    <n v="202101"/>
    <n v="12"/>
    <n v="24000"/>
    <n v="26700"/>
  </r>
  <r>
    <x v="233"/>
    <s v="9144190032167468XW"/>
    <s v="黄江"/>
    <s v="中国建设银行股份有限公司东莞黄江支行"/>
    <s v="44050177840800000648"/>
    <x v="1"/>
    <s v="邓香莲"/>
    <s v="431223198504203622"/>
    <s v="431223198504203622"/>
    <n v="14280.56"/>
    <n v="42803.66"/>
    <n v="2200"/>
    <n v="-40603.660000000003"/>
    <d v="2020-11-21T00:00:00"/>
    <d v="2023-11-20T00:00:00"/>
    <n v="202101"/>
    <n v="12"/>
    <n v="24000"/>
    <n v="26200"/>
  </r>
  <r>
    <x v="233"/>
    <s v="9144190032167468XW"/>
    <s v="黄江"/>
    <s v="中国建设银行股份有限公司东莞黄江支行"/>
    <s v="44050177840800000648"/>
    <x v="1"/>
    <s v="黄小兵"/>
    <s v="510311198112094518"/>
    <s v="510311198112094518"/>
    <n v="25325.8"/>
    <n v="53076.22"/>
    <n v="4000"/>
    <n v="-49076.22"/>
    <d v="2020-10-20T00:00:00"/>
    <d v="2023-10-19T00:00:00"/>
    <n v="202101"/>
    <n v="12"/>
    <n v="24000"/>
    <n v="28000"/>
  </r>
  <r>
    <x v="233"/>
    <s v="9144190032167468XW"/>
    <s v="黄江"/>
    <s v="中国建设银行股份有限公司东莞黄江支行"/>
    <s v="44050177840800000648"/>
    <x v="1"/>
    <s v="李少辉"/>
    <s v="440183199205314839"/>
    <s v="440183199205314839"/>
    <n v="4254.18"/>
    <n v="26354.06"/>
    <n v="0"/>
    <n v="-26354.06"/>
    <d v="2020-12-21T00:00:00"/>
    <d v="2022-09-09T00:00:00"/>
    <n v="202101"/>
    <n v="12"/>
    <n v="24000"/>
    <n v="24000"/>
  </r>
  <r>
    <x v="233"/>
    <s v="9144190032167468XW"/>
    <s v="黄江"/>
    <s v="中国建设银行股份有限公司东莞黄江支行"/>
    <s v="44050177840800000648"/>
    <x v="1"/>
    <s v="刘芳"/>
    <s v="430111198305090862"/>
    <s v="430111198305090862"/>
    <n v="28266.04"/>
    <n v="58640.41"/>
    <n v="4500"/>
    <n v="-54140.41"/>
    <d v="2019-09-11T00:00:00"/>
    <d v="2022-09-30T00:00:00"/>
    <n v="202101"/>
    <n v="12"/>
    <n v="24000"/>
    <n v="28500"/>
  </r>
  <r>
    <x v="233"/>
    <s v="9144190032167468XW"/>
    <s v="黄江"/>
    <s v="中国建设银行股份有限公司东莞黄江支行"/>
    <s v="44050177840800000648"/>
    <x v="1"/>
    <s v="刘可"/>
    <s v="512901196810180459"/>
    <s v="512901196810180459"/>
    <n v="65497.26"/>
    <n v="77376"/>
    <n v="10400"/>
    <n v="-66976"/>
    <d v="2020-12-01T00:00:00"/>
    <d v="2023-11-30T00:00:00"/>
    <n v="202101"/>
    <n v="12"/>
    <n v="24000"/>
    <n v="34400"/>
  </r>
  <r>
    <x v="233"/>
    <s v="9144190032167468XW"/>
    <s v="黄江"/>
    <s v="中国建设银行股份有限公司东莞黄江支行"/>
    <s v="44050177840800000648"/>
    <x v="1"/>
    <s v="马雷"/>
    <s v="150429198905142315"/>
    <s v="150429198905142315"/>
    <n v="65279.4"/>
    <n v="77056"/>
    <n v="10400"/>
    <n v="-66656"/>
    <d v="2018-07-31T00:00:00"/>
    <d v="2024-12-31T00:00:00"/>
    <n v="202101"/>
    <n v="12"/>
    <n v="24000"/>
    <n v="34400"/>
  </r>
  <r>
    <x v="233"/>
    <s v="9144190032167468XW"/>
    <s v="黄江"/>
    <s v="中国建设银行股份有限公司东莞黄江支行"/>
    <s v="44050177840800000648"/>
    <x v="1"/>
    <s v="帅斌"/>
    <s v="510625197108306813"/>
    <s v="510625197108306813"/>
    <n v="48069.520000000004"/>
    <n v="71136.02"/>
    <n v="7600"/>
    <n v="-63536.020000000004"/>
    <d v="2020-03-01T00:00:00"/>
    <d v="2023-02-28T00:00:00"/>
    <n v="202101"/>
    <n v="12"/>
    <n v="24000"/>
    <n v="31600"/>
  </r>
  <r>
    <x v="233"/>
    <s v="9144190032167468XW"/>
    <s v="黄江"/>
    <s v="中国建设银行股份有限公司东莞黄江支行"/>
    <s v="44050177840800000648"/>
    <x v="1"/>
    <s v="王萌"/>
    <s v="610113198204222201"/>
    <s v="610113198204222201"/>
    <n v="10643.24"/>
    <n v="39230.35"/>
    <n v="1700"/>
    <n v="-37530.35"/>
    <d v="2019-11-01T00:00:00"/>
    <d v="2022-10-31T00:00:00"/>
    <n v="202101"/>
    <n v="12"/>
    <n v="24000"/>
    <n v="25700"/>
  </r>
  <r>
    <x v="233"/>
    <s v="9144190032167468XW"/>
    <s v="黄江"/>
    <s v="中国建设银行股份有限公司东莞黄江支行"/>
    <s v="44050177840800000648"/>
    <x v="1"/>
    <s v="杨柳"/>
    <s v="452626197902200022"/>
    <s v="452626197902200022"/>
    <n v="60548.19"/>
    <n v="87653.62"/>
    <n v="9600"/>
    <n v="-78053.62"/>
    <d v="2019-11-11T00:00:00"/>
    <d v="2022-11-30T00:00:00"/>
    <n v="202101"/>
    <n v="12"/>
    <n v="24000"/>
    <n v="33600"/>
  </r>
  <r>
    <x v="233"/>
    <s v="9144190032167468XW"/>
    <s v="黄江"/>
    <s v="中国建设银行股份有限公司东莞黄江支行"/>
    <s v="44050177840800000648"/>
    <x v="1"/>
    <s v="朱燕燕"/>
    <s v="422101198911026622"/>
    <s v="422101198911026622"/>
    <n v="5428.66"/>
    <n v="25633.43"/>
    <n v="0"/>
    <n v="-25633.43"/>
    <d v="2021-01-21T00:00:00"/>
    <d v="2024-01-20T00:00:00"/>
    <n v="202102"/>
    <n v="11"/>
    <n v="22000"/>
    <n v="22000"/>
  </r>
  <r>
    <x v="234"/>
    <s v="91441900MQA4X2QUR89"/>
    <s v="黄江"/>
    <s v="中国建设银行股份有限公司东莞黄江支行"/>
    <s v="44050177840800000596"/>
    <x v="1"/>
    <s v="王友春"/>
    <s v="432426197103031379"/>
    <s v="432426197103031379"/>
    <n v="27707.55"/>
    <n v="4400"/>
    <n v="4400"/>
    <n v="0"/>
    <d v="2020-12-01T00:00:00"/>
    <d v="2025-11-30T00:00:00"/>
    <s v="202101"/>
    <n v="12"/>
    <n v="24000"/>
    <n v="28400"/>
  </r>
  <r>
    <x v="234"/>
    <s v="91441900MQA4X2QUR89"/>
    <s v="黄江"/>
    <s v="中国建设银行股份有限公司东莞黄江支行"/>
    <s v="44050177840800000596"/>
    <x v="1"/>
    <s v="王志超"/>
    <s v="430725198401301376"/>
    <s v="430725198401301376"/>
    <n v="22857.55"/>
    <n v="3680"/>
    <n v="3600"/>
    <n v="-80"/>
    <d v="2020-12-01T00:00:00"/>
    <d v="2025-11-30T00:00:00"/>
    <s v="202101"/>
    <n v="12"/>
    <n v="24000"/>
    <n v="27600"/>
  </r>
  <r>
    <x v="234"/>
    <s v="91441900MQA4X2QUR89"/>
    <s v="黄江"/>
    <s v="中国建设银行股份有限公司东莞黄江支行"/>
    <s v="44050177840800000596"/>
    <x v="1"/>
    <s v="张亮旗"/>
    <s v="441082198810024214"/>
    <s v="441082198810024214"/>
    <n v="16400.919999999998"/>
    <n v="2900"/>
    <n v="2600"/>
    <n v="-300"/>
    <d v="2020-12-01T00:00:00"/>
    <d v="2025-11-30T00:00:00"/>
    <s v="202101"/>
    <n v="12"/>
    <n v="24000"/>
    <n v="26600"/>
  </r>
  <r>
    <x v="234"/>
    <s v="91441900MQA4X2QUR89"/>
    <s v="黄江"/>
    <s v="中国建设银行股份有限公司东莞黄江支行"/>
    <s v="44050177840800000596"/>
    <x v="1"/>
    <s v="王进"/>
    <s v="430725198901231394"/>
    <s v="430725198901231394"/>
    <n v="169.91"/>
    <n v="17.579999999999998"/>
    <n v="0"/>
    <n v="-17.579999999999998"/>
    <d v="2020-12-01T00:00:00"/>
    <d v="2025-11-30T00:00:00"/>
    <s v="202104"/>
    <n v="9"/>
    <n v="18000"/>
    <n v="18000"/>
  </r>
  <r>
    <x v="234"/>
    <s v="91441900MQA4X2QUR89"/>
    <s v="黄江"/>
    <s v="中国建设银行股份有限公司东莞黄江支行"/>
    <s v="44050177840800000596"/>
    <x v="1"/>
    <s v="王文婷"/>
    <s v="430725198909041368"/>
    <s v="430725198909041368"/>
    <n v="3683.62"/>
    <n v="493.28"/>
    <n v="0"/>
    <n v="-493.28"/>
    <d v="2020-03-19T00:00:00"/>
    <d v="2027-03-17T00:00:00"/>
    <s v="202101"/>
    <n v="12"/>
    <n v="24000"/>
    <n v="24000"/>
  </r>
  <r>
    <x v="234"/>
    <s v="91441900MQA4X2QUR89"/>
    <s v="黄江"/>
    <s v="中国建设银行股份有限公司东莞黄江支行"/>
    <s v="44050177840800000596"/>
    <x v="1"/>
    <s v="严莉"/>
    <s v="420983199010245626"/>
    <s v="420983199010245626"/>
    <n v="5681.03"/>
    <n v="988.96"/>
    <n v="0"/>
    <n v="-988.96"/>
    <d v="2021-03-01T00:00:00"/>
    <d v="2022-07-26T00:00:00"/>
    <s v="202104"/>
    <n v="9"/>
    <n v="18000"/>
    <n v="18000"/>
  </r>
  <r>
    <x v="235"/>
    <s v="914419000685247322"/>
    <s v="黄江"/>
    <s v="中国银行股份有限公司东莞黄江支行"/>
    <s v="691261683408"/>
    <x v="0"/>
    <s v="陈礼斌"/>
    <s v="421122198501231499"/>
    <s v="421122198501231499"/>
    <n v="10522.74"/>
    <n v="42431.81"/>
    <n v="1600"/>
    <n v="-40831.81"/>
    <d v="2018-04-30T00:00:00"/>
    <s v="长期"/>
    <m/>
    <m/>
    <m/>
    <n v="1600"/>
  </r>
  <r>
    <x v="235"/>
    <s v="914419000685247322"/>
    <s v="黄江"/>
    <s v="中国银行股份有限公司东莞黄江支行"/>
    <s v="691261683408"/>
    <x v="0"/>
    <s v="黄海添"/>
    <s v="440182198001300012"/>
    <s v="440182198001300012"/>
    <n v="36627.480000000003"/>
    <n v="69009.42"/>
    <n v="5800"/>
    <n v="-63209.42"/>
    <d v="2021-01-01T00:00:00"/>
    <s v="长期"/>
    <m/>
    <m/>
    <m/>
    <n v="5800"/>
  </r>
  <r>
    <x v="235"/>
    <s v="914419000685247322"/>
    <s v="黄江"/>
    <s v="中国银行股份有限公司东莞黄江支行"/>
    <s v="691261683408"/>
    <x v="0"/>
    <s v="蒋佳辉"/>
    <s v="43042619830104769X"/>
    <s v="43042619830104769X"/>
    <n v="47385.84"/>
    <n v="65843.97"/>
    <n v="7500"/>
    <n v="-58343.97"/>
    <d v="2017-02-21T00:00:00"/>
    <d v="2023-02-21T00:00:00"/>
    <m/>
    <m/>
    <m/>
    <n v="7500"/>
  </r>
  <r>
    <x v="235"/>
    <s v="914419000685247322"/>
    <s v="黄江"/>
    <s v="中国银行股份有限公司东莞黄江支行"/>
    <s v="691261683408"/>
    <x v="0"/>
    <s v="乐雄"/>
    <s v="362531198809210910"/>
    <s v="362531198809210910"/>
    <n v="7276.1100000000006"/>
    <n v="35138.01"/>
    <n v="1100"/>
    <n v="-34038.01"/>
    <d v="2020-07-31T00:00:00"/>
    <d v="2023-07-31T00:00:00"/>
    <m/>
    <m/>
    <m/>
    <n v="1100"/>
  </r>
  <r>
    <x v="235"/>
    <s v="914419000685247322"/>
    <s v="黄江"/>
    <s v="中国银行股份有限公司东莞黄江支行"/>
    <s v="691261683408"/>
    <x v="0"/>
    <s v="张向军"/>
    <s v="341225199510107931"/>
    <s v="341225199510107931"/>
    <n v="8028.25"/>
    <n v="26469.82"/>
    <n v="1200"/>
    <n v="-25269.82"/>
    <d v="2021-05-04T00:00:00"/>
    <d v="2024-05-03T00:00:00"/>
    <m/>
    <m/>
    <m/>
    <n v="1200"/>
  </r>
  <r>
    <x v="236"/>
    <s v="91441900MA4WB7LC40"/>
    <s v="黄江"/>
    <s v="中国建设银行股份有限公司东莞黄江支行"/>
    <s v="44050177840800000451"/>
    <x v="1"/>
    <s v="王金刚"/>
    <s v="211321197811177417"/>
    <s v="211321197811177417"/>
    <n v="136989.73000000001"/>
    <n v="21900"/>
    <n v="21900"/>
    <n v="0"/>
    <d v="2020-02-28T00:00:00"/>
    <d v="2023-02-27T00:00:00"/>
    <n v="202101"/>
    <n v="12"/>
    <n v="24000"/>
    <n v="45900"/>
  </r>
  <r>
    <x v="236"/>
    <s v="91441900MA4WB7LC40"/>
    <s v="黄江"/>
    <s v="中国建设银行股份有限公司东莞黄江支行"/>
    <s v="44050177840800000451"/>
    <x v="1"/>
    <s v="张春霞"/>
    <s v="610303197310150049"/>
    <s v="610303197310150049"/>
    <n v="24050.43"/>
    <n v="3800"/>
    <n v="3800"/>
    <n v="0"/>
    <d v="2020-11-12T00:00:00"/>
    <d v="2023-11-11T00:00:00"/>
    <n v="202101"/>
    <n v="12"/>
    <n v="24000"/>
    <n v="27800"/>
  </r>
  <r>
    <x v="236"/>
    <s v="91441900MA4WB7LC40"/>
    <s v="黄江"/>
    <s v="中国建设银行股份有限公司东莞黄江支行"/>
    <s v="44050177840800000451"/>
    <x v="1"/>
    <s v="王金玉"/>
    <s v="211321198409107415"/>
    <s v="211321198409107415"/>
    <n v="35281.83"/>
    <n v="5600"/>
    <n v="5600"/>
    <n v="0"/>
    <d v="2020-11-19T00:00:00"/>
    <d v="2023-11-18T00:00:00"/>
    <n v="202101"/>
    <n v="12"/>
    <n v="24000"/>
    <n v="29600"/>
  </r>
  <r>
    <x v="237"/>
    <s v="91441900694779900M"/>
    <s v="黄江"/>
    <s v="中国建设银行股份有限公司东莞黄江支行"/>
    <s v="44001778408053003617"/>
    <x v="1"/>
    <s v="李永坤"/>
    <s v="532124198112240518"/>
    <s v="532124198112240518"/>
    <n v="6621.39"/>
    <n v="1000"/>
    <n v="1000"/>
    <n v="0"/>
    <d v="2019-10-15T00:00:00"/>
    <d v="2022-10-14T00:00:00"/>
    <n v="202101"/>
    <n v="12"/>
    <n v="24000"/>
    <n v="25000"/>
  </r>
  <r>
    <x v="237"/>
    <s v="91441900694779900M"/>
    <s v="黄江"/>
    <s v="中国建设银行股份有限公司东莞黄江支行"/>
    <s v="44001778408053003617"/>
    <x v="1"/>
    <s v="蒋小义"/>
    <s v="411302198701063454"/>
    <s v="411302198701063454"/>
    <n v="3578.19"/>
    <n v="500"/>
    <n v="0"/>
    <n v="-500"/>
    <d v="2020-02-09T00:00:00"/>
    <d v="2023-02-08T00:00:00"/>
    <n v="202101"/>
    <n v="12"/>
    <n v="24000"/>
    <n v="24000"/>
  </r>
  <r>
    <x v="237"/>
    <s v="91441900694779900M"/>
    <s v="黄江"/>
    <s v="中国建设银行股份有限公司东莞黄江支行"/>
    <s v="44001778408053003617"/>
    <x v="1"/>
    <s v="窦德第"/>
    <s v="342423198004230675"/>
    <s v="342423198004230675"/>
    <n v="3641.39"/>
    <n v="500"/>
    <n v="0"/>
    <n v="-500"/>
    <d v="2020-09-08T00:00:00"/>
    <d v="2023-09-08T00:00:00"/>
    <n v="202101"/>
    <n v="12"/>
    <n v="24000"/>
    <n v="24000"/>
  </r>
  <r>
    <x v="237"/>
    <s v="91441900694779900M"/>
    <s v="黄江"/>
    <s v="中国建设银行股份有限公司东莞黄江支行"/>
    <s v="44001778408053003617"/>
    <x v="1"/>
    <s v="叶燕丽"/>
    <s v="441622198808021761"/>
    <s v="441622198808021761"/>
    <n v="633.6"/>
    <n v="100"/>
    <n v="0"/>
    <n v="-100"/>
    <d v="2020-10-11T00:00:00"/>
    <d v="2023-10-10T00:00:00"/>
    <n v="202101"/>
    <n v="12"/>
    <n v="24000"/>
    <n v="24000"/>
  </r>
  <r>
    <x v="237"/>
    <s v="91441900694779900M"/>
    <s v="黄江"/>
    <s v="中国建设银行股份有限公司东莞黄江支行"/>
    <s v="44001778408053003617"/>
    <x v="1"/>
    <s v="王祖斌"/>
    <s v="420527198509101835"/>
    <s v="420527198509101835"/>
    <n v="14302.78"/>
    <n v="2200"/>
    <n v="2200"/>
    <n v="0"/>
    <d v="2020-07-13T00:00:00"/>
    <d v="2023-07-13T00:00:00"/>
    <n v="202101"/>
    <n v="12"/>
    <n v="24000"/>
    <n v="26200"/>
  </r>
  <r>
    <x v="237"/>
    <s v="91441900694779900M"/>
    <s v="黄江"/>
    <s v="中国建设银行股份有限公司东莞黄江支行"/>
    <s v="44001778408053003617"/>
    <x v="1"/>
    <s v="吴为涛"/>
    <s v="429006197708184252"/>
    <s v="429006197708184252"/>
    <n v="2988.6099999999997"/>
    <n v="400"/>
    <n v="0"/>
    <n v="-400"/>
    <d v="2020-12-30T00:00:00"/>
    <d v="2023-12-30T00:00:00"/>
    <n v="202102"/>
    <n v="11"/>
    <n v="22000"/>
    <n v="22000"/>
  </r>
  <r>
    <x v="238"/>
    <s v="91441900303868173H"/>
    <s v="黄江"/>
    <s v="东莞银行股份有限公司黄江支行"/>
    <s v="590003701006868"/>
    <x v="0"/>
    <s v="彭雯霏"/>
    <s v="360424198208260081"/>
    <s v="360424198208260081"/>
    <n v="118714.62"/>
    <n v="25402"/>
    <n v="18900"/>
    <n v="-6502"/>
    <d v="2014-04-17T00:00:00"/>
    <s v="长期"/>
    <m/>
    <m/>
    <m/>
    <n v="18900"/>
  </r>
  <r>
    <x v="238"/>
    <s v="91441900303868173H"/>
    <s v="黄江"/>
    <s v="东莞银行股份有限公司黄江支行"/>
    <s v="590003701006868"/>
    <x v="0"/>
    <s v="钟泰尔"/>
    <s v="360424196908250010"/>
    <s v="360424196908250010"/>
    <n v="45793.68"/>
    <n v="7326"/>
    <n v="7300"/>
    <n v="-26"/>
    <d v="2014-04-17T00:00:00"/>
    <s v="长期"/>
    <m/>
    <m/>
    <m/>
    <n v="7300"/>
  </r>
  <r>
    <x v="238"/>
    <s v="91441900303868173H"/>
    <s v="黄江"/>
    <s v="东莞银行股份有限公司黄江支行"/>
    <s v="590003701006868"/>
    <x v="0"/>
    <s v="袁冷民"/>
    <s v="360424197306220230"/>
    <s v="360424197306220230"/>
    <n v="126280.92"/>
    <n v="20062"/>
    <n v="20200"/>
    <n v="138"/>
    <d v="2014-04-17T00:00:00"/>
    <s v="长期"/>
    <m/>
    <m/>
    <m/>
    <n v="20200"/>
  </r>
  <r>
    <x v="239"/>
    <s v="91441900MA53NRKC34"/>
    <s v="黄江"/>
    <s v="中国建设银行股份有限公司东莞黄江彩虹支行"/>
    <s v="44050177845200000959"/>
    <x v="0"/>
    <s v="黄朝乐"/>
    <s v="362202199007245018"/>
    <s v="362202199007245018"/>
    <n v="22207.75"/>
    <n v="3500"/>
    <n v="3500"/>
    <n v="0"/>
    <d v="2019-11-01T00:00:00"/>
    <d v="2022-10-31T00:00:00"/>
    <m/>
    <m/>
    <m/>
    <n v="3500"/>
  </r>
  <r>
    <x v="240"/>
    <s v="91441900753680602U"/>
    <s v="黄江"/>
    <s v="广发银行股份有限公司东莞黄江支行"/>
    <s v="106241512010000580"/>
    <x v="1"/>
    <s v="林仕敏"/>
    <s v="05642944"/>
    <s v="05642945"/>
    <n v="217386.1"/>
    <n v="34700"/>
    <n v="34700"/>
    <n v="0"/>
    <d v="2020-07-01T00:00:00"/>
    <d v="2023-06-30T00:00:00"/>
    <n v="202101"/>
    <n v="12"/>
    <n v="24000"/>
    <n v="58700"/>
  </r>
  <r>
    <x v="240"/>
    <s v="91441900753680602U"/>
    <s v="黄江"/>
    <s v="广发银行股份有限公司东莞黄江支行"/>
    <s v="106241512010000580"/>
    <x v="1"/>
    <s v="王正茂"/>
    <s v="510523197105160494"/>
    <s v="510523197105160494"/>
    <n v="197824.24"/>
    <n v="31600"/>
    <n v="31600"/>
    <n v="0"/>
    <d v="2008-12-30T00:00:00"/>
    <s v="长期"/>
    <n v="202101"/>
    <n v="12"/>
    <n v="24000"/>
    <n v="55600"/>
  </r>
  <r>
    <x v="240"/>
    <s v="91441900753680602U"/>
    <s v="黄江"/>
    <s v="广发银行股份有限公司东莞黄江支行"/>
    <s v="106241512010000580"/>
    <x v="1"/>
    <s v="李邦贤"/>
    <s v="510103197105243436"/>
    <s v="510103197105243436"/>
    <n v="170433.95"/>
    <n v="27200"/>
    <n v="27200"/>
    <n v="0"/>
    <d v="2021-03-01T00:00:00"/>
    <d v="2024-02-28T00:00:00"/>
    <n v="202105"/>
    <n v="8"/>
    <n v="16000"/>
    <n v="43200"/>
  </r>
  <r>
    <x v="240"/>
    <s v="91441900753680602U"/>
    <s v="黄江"/>
    <s v="广发银行股份有限公司东莞黄江支行"/>
    <s v="106241512010000580"/>
    <x v="1"/>
    <s v="梁美玲"/>
    <s v="360424198911105008"/>
    <s v="360424198911105008"/>
    <n v="77906.12"/>
    <n v="12400"/>
    <n v="12400"/>
    <n v="0"/>
    <d v="2011-03-12T00:00:00"/>
    <d v="2023-03-11T00:00:00"/>
    <n v="202101"/>
    <n v="12"/>
    <n v="24000"/>
    <n v="36400"/>
  </r>
  <r>
    <x v="240"/>
    <s v="91441900753680602U"/>
    <s v="黄江"/>
    <s v="广发银行股份有限公司东莞黄江支行"/>
    <s v="106241512010000580"/>
    <x v="1"/>
    <s v="张燕辉"/>
    <s v="432524198212048716"/>
    <s v="432524198212048716"/>
    <n v="73486.34"/>
    <n v="11700"/>
    <n v="11700"/>
    <n v="0"/>
    <d v="2020-04-06T00:00:00"/>
    <d v="2023-04-05T00:00:00"/>
    <n v="202101"/>
    <n v="12"/>
    <n v="24000"/>
    <n v="35700"/>
  </r>
  <r>
    <x v="240"/>
    <s v="91441900753680602U"/>
    <s v="黄江"/>
    <s v="广发银行股份有限公司东莞黄江支行"/>
    <s v="106241512010000580"/>
    <x v="1"/>
    <s v="刘虹霞"/>
    <s v="450921198508123644"/>
    <s v="450921198508123644"/>
    <n v="18716.39"/>
    <n v="2900"/>
    <n v="2900"/>
    <n v="0"/>
    <d v="2019-05-06T00:00:00"/>
    <d v="2027-05-04T00:00:00"/>
    <n v="202101"/>
    <n v="12"/>
    <n v="24000"/>
    <n v="26900"/>
  </r>
  <r>
    <x v="241"/>
    <s v="91441900398190632K"/>
    <s v="黄江"/>
    <s v="中国农业银行股份有限公司东莞黄江支行"/>
    <s v="44292001040039013"/>
    <x v="1"/>
    <s v="曹宝洋"/>
    <s v="360203198602083519"/>
    <s v="360203198602083519"/>
    <n v="83590.44"/>
    <n v="111244.69"/>
    <n v="13300"/>
    <n v="-97944.69"/>
    <d v="2012-07-01T00:00:00"/>
    <s v="长期"/>
    <n v="202101"/>
    <n v="12"/>
    <n v="24000"/>
    <n v="37300"/>
  </r>
  <r>
    <x v="241"/>
    <s v="91441900398190632K"/>
    <s v="黄江"/>
    <s v="中国农业银行股份有限公司东莞黄江支行"/>
    <s v="44292001040039013"/>
    <x v="1"/>
    <s v="张叶静"/>
    <s v="430623198605155421"/>
    <s v="430623198605155421"/>
    <n v="44751.76"/>
    <n v="78444.429999999993"/>
    <n v="7100"/>
    <n v="-71344.429999999993"/>
    <d v="2021-01-01T00:00:00"/>
    <d v="2024-01-01T00:00:00"/>
    <n v="202101"/>
    <n v="12"/>
    <n v="24000"/>
    <n v="31100"/>
  </r>
  <r>
    <x v="241"/>
    <s v="91441900398190632K"/>
    <s v="黄江"/>
    <s v="中国农业银行股份有限公司东莞黄江支行"/>
    <s v="44292001040039013"/>
    <x v="1"/>
    <s v="黄云生"/>
    <s v="450103197903042093"/>
    <s v="450103197903042093"/>
    <n v="36407.33"/>
    <n v="66894.05"/>
    <n v="5800"/>
    <n v="-61094.05"/>
    <d v="2021-01-01T00:00:00"/>
    <d v="2024-01-01T00:00:00"/>
    <n v="202101"/>
    <n v="12"/>
    <n v="24000"/>
    <n v="29800"/>
  </r>
  <r>
    <x v="242"/>
    <s v="91441900315131726A"/>
    <s v="黄江"/>
    <s v="东莞农村商业银行股份有限公司黄江大冚分理处"/>
    <s v="160110190010004537"/>
    <x v="1"/>
    <s v="张正坤"/>
    <s v="430624197804037913"/>
    <s v="430624197804037913"/>
    <n v="24183.8"/>
    <n v="3800"/>
    <n v="3800"/>
    <n v="0"/>
    <d v="2020-10-01T00:00:00"/>
    <s v="长期"/>
    <n v="202101"/>
    <n v="12"/>
    <n v="24000"/>
    <n v="27800"/>
  </r>
  <r>
    <x v="242"/>
    <s v="91441900315131726A"/>
    <s v="黄江"/>
    <s v="东莞农村商业银行股份有限公司黄江大冚分理处"/>
    <s v="160110190010004537"/>
    <x v="1"/>
    <s v="何上明"/>
    <s v="362121197510030836"/>
    <s v="362121197510030836"/>
    <n v="18723.8"/>
    <n v="2900"/>
    <n v="2900"/>
    <n v="0"/>
    <d v="2020-10-01T00:00:00"/>
    <s v="长期"/>
    <n v="202101"/>
    <n v="12"/>
    <n v="24000"/>
    <n v="26900"/>
  </r>
  <r>
    <x v="242"/>
    <s v="91441900315131726A"/>
    <s v="黄江"/>
    <s v="东莞农村商业银行股份有限公司黄江大冚分理处"/>
    <s v="160110190010004537"/>
    <x v="1"/>
    <s v="李维"/>
    <s v="430122198008174014"/>
    <s v="430122198008174014"/>
    <n v="14563.8"/>
    <n v="2300"/>
    <n v="2300"/>
    <n v="0"/>
    <d v="2020-10-01T00:00:00"/>
    <s v="长期"/>
    <n v="202101"/>
    <n v="12"/>
    <n v="24000"/>
    <n v="26300"/>
  </r>
  <r>
    <x v="242"/>
    <s v="91441900315131726A"/>
    <s v="黄江"/>
    <s v="东莞农村商业银行股份有限公司黄江大冚分理处"/>
    <s v="160110190010004537"/>
    <x v="1"/>
    <s v="黄乐"/>
    <s v="340825198110050291"/>
    <s v="340825198110050291"/>
    <n v="11385.9"/>
    <n v="1800"/>
    <n v="1800"/>
    <n v="0"/>
    <d v="2020-10-01T00:00:00"/>
    <s v="长期"/>
    <n v="202101"/>
    <n v="12"/>
    <n v="24000"/>
    <n v="25800"/>
  </r>
  <r>
    <x v="242"/>
    <s v="91441900315131726A"/>
    <s v="黄江"/>
    <s v="东莞农村商业银行股份有限公司黄江大冚分理处"/>
    <s v="160110190010004537"/>
    <x v="1"/>
    <s v="粟圣钊"/>
    <s v="420111197412067610"/>
    <s v="420111197412067610"/>
    <n v="12561.9"/>
    <n v="2000"/>
    <n v="2000"/>
    <n v="0"/>
    <d v="2020-10-01T00:00:00"/>
    <s v="长期"/>
    <n v="202101"/>
    <n v="12"/>
    <n v="24000"/>
    <n v="26000"/>
  </r>
  <r>
    <x v="242"/>
    <s v="91441900315131726A"/>
    <s v="黄江"/>
    <s v="东莞农村商业银行股份有限公司黄江大冚分理处"/>
    <s v="160110190010004537"/>
    <x v="1"/>
    <s v="游少峰"/>
    <s v="420923197905070913"/>
    <s v="420923197905070913"/>
    <n v="2326.5899999999997"/>
    <n v="0"/>
    <n v="0"/>
    <n v="0"/>
    <d v="2021-05-03T00:00:00"/>
    <d v="2024-05-02T00:00:00"/>
    <n v="202106"/>
    <n v="7"/>
    <n v="14000"/>
    <n v="14000"/>
  </r>
  <r>
    <x v="243"/>
    <s v="91441900076718932D"/>
    <s v="黄江"/>
    <s v="东莞农村商业银行股份有限公司黄江长龙支行"/>
    <s v="160120190010003071"/>
    <x v="0"/>
    <s v="牛孝辉"/>
    <s v="410327198510062412"/>
    <s v="410327198510062412"/>
    <n v="246.12"/>
    <n v="15641.6"/>
    <n v="0"/>
    <n v="-15641.6"/>
    <d v="2018-03-02T00:00:00"/>
    <d v="2024-03-01T00:00:00"/>
    <m/>
    <m/>
    <m/>
    <n v="0"/>
  </r>
  <r>
    <x v="243"/>
    <s v="91441900076718932D"/>
    <s v="黄江"/>
    <s v="东莞农村商业银行股份有限公司黄江长龙支行"/>
    <s v="160120190010003071"/>
    <x v="0"/>
    <s v="刘翠君"/>
    <s v="445122198205101080"/>
    <s v="445122198205101080"/>
    <n v="5880"/>
    <n v="23980.799999999999"/>
    <n v="0"/>
    <n v="-23980.799999999999"/>
    <d v="2018-07-01T00:00:00"/>
    <d v="2024-06-24T00:00:00"/>
    <m/>
    <m/>
    <m/>
    <n v="0"/>
  </r>
  <r>
    <x v="243"/>
    <s v="91441900076718932D"/>
    <s v="黄江"/>
    <s v="东莞农村商业银行股份有限公司黄江长龙支行"/>
    <s v="160120190010003071"/>
    <x v="0"/>
    <s v="方爱民"/>
    <s v="360728198407023312"/>
    <s v="360728198407023312"/>
    <n v="1329.7"/>
    <n v="16558.64"/>
    <n v="0"/>
    <n v="-16558.64"/>
    <d v="2018-03-19T00:00:00"/>
    <d v="2024-03-17T00:00:00"/>
    <m/>
    <m/>
    <m/>
    <n v="0"/>
  </r>
  <r>
    <x v="244"/>
    <s v="91441900MA4W27K27K"/>
    <s v="黄江"/>
    <s v="中国银行股份有限公司东莞黄江支行"/>
    <s v="686068212845"/>
    <x v="0"/>
    <s v="蒋文新"/>
    <s v="430425197010143111"/>
    <s v="430425197010143111"/>
    <n v="6317.46"/>
    <n v="0"/>
    <n v="1000"/>
    <n v="1000"/>
    <d v="2016-09-25T00:00:00"/>
    <d v="2022-12-31T00:00:00"/>
    <m/>
    <m/>
    <m/>
    <n v="1000"/>
  </r>
  <r>
    <x v="245"/>
    <s v="91441900775063541E"/>
    <s v="黄江"/>
    <s v="东莞银行股份有限公司樟木头支行"/>
    <s v="540003501005496"/>
    <x v="1"/>
    <s v="黄凤英"/>
    <s v="360481198507052423"/>
    <s v="360481198507052423"/>
    <n v="10758.87"/>
    <n v="10758.87"/>
    <n v="1700"/>
    <n v="-9058.8700000000008"/>
    <d v="2011-02-03T00:00:00"/>
    <s v="长期"/>
    <n v="202101"/>
    <n v="12"/>
    <n v="24000"/>
    <n v="25700"/>
  </r>
  <r>
    <x v="245"/>
    <s v="91441900775063541E"/>
    <s v="黄江"/>
    <s v="东莞银行股份有限公司樟木头支行"/>
    <s v="540003501005496"/>
    <x v="1"/>
    <s v="吴秋根"/>
    <s v="430626198308123916"/>
    <s v="430626198308123916"/>
    <n v="9571.2199999999993"/>
    <n v="9571.2199999999993"/>
    <n v="1500"/>
    <n v="-8071.2199999999993"/>
    <d v="2011-07-11T00:00:00"/>
    <s v="长期"/>
    <n v="202101"/>
    <n v="12"/>
    <n v="24000"/>
    <n v="25500"/>
  </r>
  <r>
    <x v="245"/>
    <s v="91441900775063541E"/>
    <s v="黄江"/>
    <s v="东莞银行股份有限公司樟木头支行"/>
    <s v="540003501005496"/>
    <x v="1"/>
    <s v="黄振军"/>
    <s v="452501198203035314"/>
    <s v="452501198203035314"/>
    <n v="10724.17"/>
    <n v="10724.17"/>
    <n v="1700"/>
    <n v="-9024.17"/>
    <d v="2017-04-12T00:00:00"/>
    <s v="长期"/>
    <n v="202101"/>
    <n v="12"/>
    <n v="24000"/>
    <n v="25700"/>
  </r>
  <r>
    <x v="246"/>
    <s v="91441900618341923X"/>
    <s v="黄江"/>
    <s v="东莞市黄江农村信用合作社长龙分社"/>
    <s v="160120190010000249"/>
    <x v="1"/>
    <s v="崔美兰"/>
    <s v="441622197401092563"/>
    <s v="441622197401092563"/>
    <n v="15662.02"/>
    <n v="2500"/>
    <n v="2500"/>
    <n v="0"/>
    <d v="2010-12-10T00:00:00"/>
    <s v="长期"/>
    <n v="202101"/>
    <n v="12"/>
    <n v="24000"/>
    <n v="26500"/>
  </r>
  <r>
    <x v="246"/>
    <s v="91441900618341923X"/>
    <s v="黄江"/>
    <s v="东莞市黄江农村信用合作社长龙分社"/>
    <s v="160120190010000249"/>
    <x v="1"/>
    <s v="段进喜"/>
    <s v="411121197811135555"/>
    <s v="411121197811135555"/>
    <n v="3794.64"/>
    <n v="600"/>
    <n v="0"/>
    <n v="-600"/>
    <d v="2016-04-01T00:00:00"/>
    <s v="长期"/>
    <n v="202101"/>
    <n v="12"/>
    <n v="24000"/>
    <n v="24000"/>
  </r>
  <r>
    <x v="246"/>
    <s v="91441900618341923X"/>
    <s v="黄江"/>
    <s v="东莞市黄江农村信用合作社长龙分社"/>
    <s v="160120190010000249"/>
    <x v="1"/>
    <s v="郑娟"/>
    <s v="36232119780607592Ｘ"/>
    <s v="36232119780607592Ｘ"/>
    <n v="9680.9699999999993"/>
    <n v="1500"/>
    <n v="1500"/>
    <n v="0"/>
    <d v="2019-01-01T00:00:00"/>
    <s v="长期"/>
    <n v="202101"/>
    <n v="12"/>
    <n v="24000"/>
    <n v="25500"/>
  </r>
  <r>
    <x v="246"/>
    <s v="91441900618341923X"/>
    <s v="黄江"/>
    <s v="东莞市黄江农村信用合作社长龙分社"/>
    <s v="160120190010000249"/>
    <x v="1"/>
    <s v="鞠春喜"/>
    <s v="421002197402110514"/>
    <s v="421002197402110514"/>
    <n v="11253.48"/>
    <n v="1800"/>
    <n v="1800"/>
    <n v="0"/>
    <d v="2010-12-10T00:00:00"/>
    <s v="长期"/>
    <n v="202101"/>
    <n v="12"/>
    <n v="24000"/>
    <n v="25800"/>
  </r>
  <r>
    <x v="246"/>
    <s v="91441900618341923X"/>
    <s v="黄江"/>
    <s v="东莞市黄江农村信用合作社长龙分社"/>
    <s v="160120190010000249"/>
    <x v="1"/>
    <s v="欧阳栋"/>
    <s v="431028198103181419"/>
    <s v="431028198103181419"/>
    <n v="15798.56"/>
    <n v="2500"/>
    <n v="2500"/>
    <n v="0"/>
    <d v="2015-12-10T00:00:00"/>
    <s v="长期"/>
    <n v="202101"/>
    <n v="12"/>
    <n v="24000"/>
    <n v="26500"/>
  </r>
  <r>
    <x v="246"/>
    <s v="91441900618341923X"/>
    <s v="黄江"/>
    <s v="东莞市黄江农村信用合作社长龙分社"/>
    <s v="160120190010000249"/>
    <x v="1"/>
    <s v="张军伟"/>
    <s v="330825197512154513"/>
    <s v="330825197512154513"/>
    <n v="18638.07"/>
    <n v="0"/>
    <n v="2900"/>
    <n v="2900"/>
    <d v="2010-12-10T00:00:00"/>
    <s v="长期"/>
    <n v="202101"/>
    <n v="12"/>
    <n v="24000"/>
    <n v="26900"/>
  </r>
  <r>
    <x v="247"/>
    <s v="91441900766561653X"/>
    <s v="黄江"/>
    <s v="中国建设银行股份有限公司东莞黄江支行"/>
    <s v="44001778408053012046"/>
    <x v="1"/>
    <s v="谢美雀"/>
    <s v="05277308"/>
    <s v="05277308"/>
    <n v="205295.84"/>
    <n v="32847.33"/>
    <n v="32800"/>
    <n v="-47.330000000001746"/>
    <d v="2018-11-19T00:00:00"/>
    <d v="2024-11-18T00:00:00"/>
    <n v="202101"/>
    <n v="12"/>
    <n v="24000"/>
    <n v="56800"/>
  </r>
  <r>
    <x v="247"/>
    <s v="91441900766561653X"/>
    <s v="黄江"/>
    <s v="中国建设银行股份有限公司东莞黄江支行"/>
    <s v="44001778408053012046"/>
    <x v="1"/>
    <s v="张芳桃"/>
    <s v="420124198005200425"/>
    <s v="420124198005200425"/>
    <n v="158154.17000000001"/>
    <n v="25304.67"/>
    <n v="25300"/>
    <n v="-4.6699999999982538"/>
    <d v="2014-01-01T00:00:00"/>
    <s v="长期"/>
    <n v="202101"/>
    <n v="12"/>
    <n v="24000"/>
    <n v="49300"/>
  </r>
  <r>
    <x v="247"/>
    <s v="91441900766561653X"/>
    <s v="黄江"/>
    <s v="中国建设银行股份有限公司东莞黄江支行"/>
    <s v="44001778408053012046"/>
    <x v="1"/>
    <s v="陈正开"/>
    <s v="420222198202093721"/>
    <s v="420222198202093721"/>
    <n v="137444.20000000001"/>
    <n v="21991.07"/>
    <n v="21900"/>
    <n v="-91.069999999999709"/>
    <d v="2014-01-01T00:00:00"/>
    <s v="长期"/>
    <n v="202101"/>
    <n v="12"/>
    <n v="24000"/>
    <n v="45900"/>
  </r>
  <r>
    <x v="247"/>
    <s v="91441900766561653X"/>
    <s v="黄江"/>
    <s v="中国建设银行股份有限公司东莞黄江支行"/>
    <s v="44001778408053012046"/>
    <x v="1"/>
    <s v="刘燕"/>
    <s v="511081198206035248"/>
    <s v="511081198206035248"/>
    <n v="138165.71"/>
    <n v="22106.51"/>
    <n v="22100"/>
    <n v="-6.5099999999983993"/>
    <d v="2014-01-01T00:00:00"/>
    <s v="长期"/>
    <n v="202101"/>
    <n v="12"/>
    <n v="24000"/>
    <n v="46100"/>
  </r>
  <r>
    <x v="247"/>
    <s v="91441900766561653X"/>
    <s v="黄江"/>
    <s v="中国建设银行股份有限公司东莞黄江支行"/>
    <s v="44001778408053012046"/>
    <x v="1"/>
    <s v="赵延兵"/>
    <s v="42262219820418441X"/>
    <s v="42262219820418441X"/>
    <n v="43525.85"/>
    <n v="6964.14"/>
    <n v="6900"/>
    <n v="-64.140000000000327"/>
    <d v="2014-01-01T00:00:00"/>
    <s v="长期"/>
    <n v="202101"/>
    <n v="12"/>
    <n v="24000"/>
    <n v="30900"/>
  </r>
  <r>
    <x v="247"/>
    <s v="91441900766561653X"/>
    <s v="黄江"/>
    <s v="中国建设银行股份有限公司东莞黄江支行"/>
    <s v="44001778408053012046"/>
    <x v="1"/>
    <s v="陈贵宾"/>
    <s v="411082198002055418"/>
    <s v="411082198002055418"/>
    <n v="28376.11"/>
    <n v="4540.18"/>
    <n v="4500"/>
    <n v="-40.180000000000291"/>
    <d v="2014-05-21T00:00:00"/>
    <s v="长期"/>
    <n v="202101"/>
    <n v="12"/>
    <n v="24000"/>
    <n v="28500"/>
  </r>
  <r>
    <x v="247"/>
    <s v="91441900766561653X"/>
    <s v="黄江"/>
    <s v="中国建设银行股份有限公司东莞黄江支行"/>
    <s v="44001778408053012046"/>
    <x v="1"/>
    <s v="邱道军"/>
    <s v="429001197912192995"/>
    <s v="429001197912192995"/>
    <n v="27889.05"/>
    <n v="4462.25"/>
    <n v="4400"/>
    <n v="-62.25"/>
    <d v="2015-07-07T00:00:00"/>
    <s v="长期"/>
    <n v="202101"/>
    <n v="12"/>
    <n v="24000"/>
    <n v="28400"/>
  </r>
  <r>
    <x v="247"/>
    <s v="91441900766561653X"/>
    <s v="黄江"/>
    <s v="中国建设银行股份有限公司东莞黄江支行"/>
    <s v="44001778408053012046"/>
    <x v="1"/>
    <s v="王红"/>
    <s v="422202198601026565"/>
    <s v="422202198601026565"/>
    <n v="20698.79"/>
    <n v="3311.81"/>
    <n v="3300"/>
    <n v="-11.809999999999945"/>
    <d v="2015-09-24T00:00:00"/>
    <s v="长期"/>
    <n v="202101"/>
    <n v="12"/>
    <n v="24000"/>
    <n v="27300"/>
  </r>
  <r>
    <x v="247"/>
    <s v="91441900766561653X"/>
    <s v="黄江"/>
    <s v="中国建设银行股份有限公司东莞黄江支行"/>
    <s v="44001778408053012046"/>
    <x v="1"/>
    <s v="陈硕"/>
    <s v="130181198412297621"/>
    <s v="130181198412297621"/>
    <n v="49993.01"/>
    <n v="7998.88"/>
    <n v="7900"/>
    <n v="-98.880000000000109"/>
    <d v="2019-11-28T00:00:00"/>
    <d v="2022-11-28T00:00:00"/>
    <n v="202101"/>
    <n v="12"/>
    <n v="24000"/>
    <n v="31900"/>
  </r>
  <r>
    <x v="247"/>
    <s v="91441900766561653X"/>
    <s v="黄江"/>
    <s v="中国建设银行股份有限公司东莞黄江支行"/>
    <s v="44001778408053012046"/>
    <x v="1"/>
    <s v="刘荣豪"/>
    <s v="411381199001084537"/>
    <s v="411381199001084537"/>
    <n v="39441.230000000003"/>
    <n v="6310.6"/>
    <n v="6300"/>
    <n v="-10.600000000000364"/>
    <d v="2014-01-01T00:00:00"/>
    <s v="长期"/>
    <n v="202101"/>
    <n v="12"/>
    <n v="24000"/>
    <n v="30300"/>
  </r>
  <r>
    <x v="248"/>
    <s v="91441900094340451T"/>
    <s v="黄江"/>
    <s v="中国银行股份有限公司东莞黄江支行"/>
    <s v="637963679249"/>
    <x v="1"/>
    <s v="徐学伟"/>
    <s v="51302119691122565X"/>
    <s v="51302119691122565X"/>
    <n v="164298.22"/>
    <n v="26300"/>
    <n v="26200"/>
    <n v="-100"/>
    <d v="2017-08-24T00:00:00"/>
    <s v="长期"/>
    <n v="202101"/>
    <n v="12"/>
    <n v="24000"/>
    <n v="50200"/>
  </r>
  <r>
    <x v="248"/>
    <s v="91441900094340451T"/>
    <s v="黄江"/>
    <s v="中国银行股份有限公司东莞黄江支行"/>
    <s v="637963679249"/>
    <x v="1"/>
    <s v="李传荣"/>
    <s v="420106196611205419"/>
    <s v="420106196611205419"/>
    <n v="43087.55"/>
    <n v="6700"/>
    <n v="6800"/>
    <n v="100"/>
    <d v="2017-08-24T00:00:00"/>
    <s v="长期"/>
    <n v="202101"/>
    <n v="12"/>
    <n v="24000"/>
    <n v="30800"/>
  </r>
  <r>
    <x v="248"/>
    <s v="91441900094340451T"/>
    <s v="黄江"/>
    <s v="中国银行股份有限公司东莞黄江支行"/>
    <s v="637963679249"/>
    <x v="1"/>
    <s v="张志东"/>
    <s v="211324197906163914"/>
    <s v="211324197906163914"/>
    <n v="31847.55"/>
    <n v="5000"/>
    <n v="5000"/>
    <n v="0"/>
    <d v="2019-05-16T00:00:00"/>
    <s v="长期"/>
    <n v="202101"/>
    <n v="12"/>
    <n v="24000"/>
    <n v="29000"/>
  </r>
  <r>
    <x v="248"/>
    <s v="91441900094340451T"/>
    <s v="黄江"/>
    <s v="中国银行股份有限公司东莞黄江支行"/>
    <s v="637963679249"/>
    <x v="1"/>
    <s v="邓海龙"/>
    <s v="430422198012157758"/>
    <s v="430422198012157758"/>
    <n v="10522.28"/>
    <n v="1500"/>
    <n v="1600"/>
    <n v="100"/>
    <d v="2020-07-21T00:00:00"/>
    <s v="长期"/>
    <n v="202101"/>
    <n v="12"/>
    <n v="24000"/>
    <n v="25600"/>
  </r>
  <r>
    <x v="248"/>
    <s v="91441900094340451T"/>
    <s v="黄江"/>
    <s v="中国银行股份有限公司东莞黄江支行"/>
    <s v="637963679249"/>
    <x v="1"/>
    <s v="王雪梅"/>
    <s v="432325197510222066"/>
    <s v="432325197510222066"/>
    <n v="19749.009999999998"/>
    <n v="3100"/>
    <n v="3100"/>
    <n v="0"/>
    <d v="2020-09-10T00:00:00"/>
    <s v="长期"/>
    <n v="202101"/>
    <n v="12"/>
    <n v="24000"/>
    <n v="27100"/>
  </r>
  <r>
    <x v="248"/>
    <s v="91441900094340451T"/>
    <s v="黄江"/>
    <s v="中国银行股份有限公司东莞黄江支行"/>
    <s v="637963679249"/>
    <x v="1"/>
    <s v="蒋甘府"/>
    <s v="431127198803026734"/>
    <s v="431127198803026734"/>
    <n v="9914.7800000000007"/>
    <n v="1500"/>
    <n v="1500"/>
    <n v="0"/>
    <d v="2018-03-12T00:00:00"/>
    <d v="2024-02-11T00:00:00"/>
    <n v="202101"/>
    <n v="12"/>
    <n v="24000"/>
    <n v="25500"/>
  </r>
  <r>
    <x v="249"/>
    <s v="91441900739896300X"/>
    <s v="黄江"/>
    <s v="中国建设银行股份有限公司东莞黄江支行"/>
    <s v="44001778408051160871"/>
    <x v="1"/>
    <s v="韩巧云"/>
    <s v="150203196402041826"/>
    <s v="150203196402041826"/>
    <n v="26981.73"/>
    <n v="26981.73"/>
    <n v="4300"/>
    <n v="-22681.73"/>
    <d v="2011-12-01T00:00:00"/>
    <s v="长期"/>
    <n v="202101"/>
    <n v="12"/>
    <n v="24000"/>
    <n v="28300"/>
  </r>
  <r>
    <x v="249"/>
    <s v="91441900739896300X"/>
    <s v="黄江"/>
    <s v="中国建设银行股份有限公司东莞黄江支行"/>
    <s v="44001778408051160871"/>
    <x v="1"/>
    <s v="邢越"/>
    <s v="150102197202242511"/>
    <s v="150102197202242511"/>
    <n v="23204.13"/>
    <n v="23204.13"/>
    <n v="3700"/>
    <n v="-19504.13"/>
    <d v="2011-12-01T00:00:00"/>
    <s v="长期"/>
    <n v="202101"/>
    <n v="12"/>
    <n v="24000"/>
    <n v="27700"/>
  </r>
  <r>
    <x v="249"/>
    <s v="91441900739896300X"/>
    <s v="黄江"/>
    <s v="中国建设银行股份有限公司东莞黄江支行"/>
    <s v="44001778408051160871"/>
    <x v="1"/>
    <s v="潘毅华"/>
    <s v="452702198202130018"/>
    <s v="452702198202130018"/>
    <n v="10567.66"/>
    <n v="10567.66"/>
    <n v="1600"/>
    <n v="-8967.66"/>
    <d v="2020-02-10T00:00:00"/>
    <d v="2023-02-09T00:00:00"/>
    <n v="202101"/>
    <n v="12"/>
    <n v="24000"/>
    <n v="25600"/>
  </r>
  <r>
    <x v="249"/>
    <s v="91441900739896300X"/>
    <s v="黄江"/>
    <s v="中国建设银行股份有限公司东莞黄江支行"/>
    <s v="44001778408051160871"/>
    <x v="1"/>
    <s v="邓又强"/>
    <s v="430523197506270096"/>
    <s v="430523197506270096"/>
    <n v="15212.13"/>
    <n v="15212.13"/>
    <n v="2400"/>
    <n v="-12812.13"/>
    <d v="2019-11-16T00:00:00"/>
    <d v="2022-11-15T00:00:00"/>
    <n v="202101"/>
    <n v="12"/>
    <n v="24000"/>
    <n v="26400"/>
  </r>
  <r>
    <x v="249"/>
    <s v="91441900739896300X"/>
    <s v="黄江"/>
    <s v="中国建设银行股份有限公司东莞黄江支行"/>
    <s v="44001778408051160871"/>
    <x v="1"/>
    <s v="刘峰"/>
    <s v="370611196703130518"/>
    <s v="370611196703130518"/>
    <n v="22437.599999999999"/>
    <n v="22437.599999999999"/>
    <n v="3500"/>
    <n v="-18937.599999999999"/>
    <d v="2018-09-02T00:00:00"/>
    <d v="2024-08-31T00:00:00"/>
    <n v="202101"/>
    <n v="12"/>
    <n v="24000"/>
    <n v="27500"/>
  </r>
  <r>
    <x v="249"/>
    <s v="91441900739896300X"/>
    <s v="黄江"/>
    <s v="中国建设银行股份有限公司东莞黄江支行"/>
    <s v="44001778408051160871"/>
    <x v="1"/>
    <s v="韩雪"/>
    <s v="150203198311162429"/>
    <s v="150203198311162429"/>
    <n v="22605.02"/>
    <n v="17633.580000000002"/>
    <n v="3600"/>
    <n v="-14033.580000000002"/>
    <d v="2020-02-06T00:00:00"/>
    <d v="2023-02-05T00:00:00"/>
    <n v="202101"/>
    <n v="12"/>
    <n v="24000"/>
    <n v="27600"/>
  </r>
  <r>
    <x v="250"/>
    <s v="91441900673134847W"/>
    <s v="黄江"/>
    <s v="中国工商银行股份有限公司东莞市黄江支行"/>
    <s v="2010025509200027650"/>
    <x v="1"/>
    <s v="王健"/>
    <s v="610302197911021510"/>
    <s v="610302197911021510"/>
    <n v="66689.399999999994"/>
    <n v="103403.6752"/>
    <n v="10600"/>
    <n v="-92803.675199999998"/>
    <d v="2019-04-20T00:00:00"/>
    <s v="长期"/>
    <n v="202101"/>
    <n v="12"/>
    <n v="24000"/>
    <n v="34600"/>
  </r>
  <r>
    <x v="250"/>
    <s v="91441900673134847W"/>
    <s v="黄江"/>
    <s v="中国工商银行股份有限公司东莞市黄江支行"/>
    <s v="2010025509200027650"/>
    <x v="1"/>
    <s v="沐东平"/>
    <s v="342601197812173611"/>
    <s v="342601197812173611"/>
    <n v="103099.49"/>
    <n v="120921.6496"/>
    <n v="16400"/>
    <n v="-104521.6496"/>
    <d v="2019-05-25T00:00:00"/>
    <s v="长期"/>
    <n v="202101"/>
    <n v="12"/>
    <n v="24000"/>
    <n v="40400"/>
  </r>
  <r>
    <x v="250"/>
    <s v="91441900673134847W"/>
    <s v="黄江"/>
    <s v="中国工商银行股份有限公司东莞市黄江支行"/>
    <s v="2010025509200027650"/>
    <x v="1"/>
    <s v="李世刚"/>
    <s v="511122197807208133"/>
    <s v="511122197807208133"/>
    <n v="71707.78"/>
    <n v="102775.4384"/>
    <n v="11400"/>
    <n v="-91375.438399999999"/>
    <d v="2012-01-01T00:00:00"/>
    <s v="长期"/>
    <n v="202101"/>
    <n v="12"/>
    <n v="24000"/>
    <n v="35400"/>
  </r>
  <r>
    <x v="250"/>
    <s v="91441900673134847W"/>
    <s v="黄江"/>
    <s v="中国工商银行股份有限公司东莞市黄江支行"/>
    <s v="2010025509200027650"/>
    <x v="1"/>
    <s v="张金华"/>
    <s v="422728197406020033"/>
    <s v="422728197406020033"/>
    <n v="110224.4"/>
    <n v="126641.60159999999"/>
    <n v="17600"/>
    <n v="-109041.60159999999"/>
    <d v="2009-07-27T00:00:00"/>
    <s v="长期"/>
    <n v="202101"/>
    <n v="12"/>
    <n v="24000"/>
    <n v="41600"/>
  </r>
  <r>
    <x v="250"/>
    <s v="91441900673134847W"/>
    <s v="黄江"/>
    <s v="中国工商银行股份有限公司东莞市黄江支行"/>
    <s v="2010025509200027650"/>
    <x v="1"/>
    <s v="熊子健"/>
    <s v="420111197611207313"/>
    <s v="420111197611207313"/>
    <n v="115915.94"/>
    <n v="117933.8336"/>
    <n v="18500"/>
    <n v="-99433.833599999998"/>
    <d v="2019-03-18T00:00:00"/>
    <d v="2022-12-31T00:00:00"/>
    <n v="202101"/>
    <n v="12"/>
    <n v="24000"/>
    <n v="42500"/>
  </r>
  <r>
    <x v="250"/>
    <s v="91441900673134847W"/>
    <s v="黄江"/>
    <s v="中国工商银行股份有限公司东莞市黄江支行"/>
    <s v="2010025509200027650"/>
    <x v="1"/>
    <s v="张翔"/>
    <s v="430305196912151035"/>
    <s v="430305196912151035"/>
    <n v="81533.78"/>
    <n v="103400.68"/>
    <n v="13000"/>
    <n v="-90400.68"/>
    <d v="2019-05-25T00:00:00"/>
    <s v="长期"/>
    <n v="202101"/>
    <n v="12"/>
    <n v="24000"/>
    <n v="37000"/>
  </r>
  <r>
    <x v="250"/>
    <s v="91441900673134847W"/>
    <s v="黄江"/>
    <s v="中国工商银行股份有限公司东莞市黄江支行"/>
    <s v="2010025509200027650"/>
    <x v="1"/>
    <s v="张金华"/>
    <s v="340504197207080419"/>
    <s v="340504197207080419"/>
    <n v="50144.160000000003"/>
    <n v="82151.996799999994"/>
    <n v="8000"/>
    <n v="-74151.996799999994"/>
    <d v="2012-01-01T00:00:00"/>
    <s v="长期"/>
    <n v="202101"/>
    <n v="12"/>
    <n v="24000"/>
    <n v="32000"/>
  </r>
  <r>
    <x v="250"/>
    <s v="91441900673134847W"/>
    <s v="黄江"/>
    <s v="中国工商银行股份有限公司东莞市黄江支行"/>
    <s v="2010025509200027650"/>
    <x v="1"/>
    <s v="翟必永"/>
    <s v="34260119710910071X"/>
    <s v="34260119710910071X"/>
    <n v="54515.97"/>
    <n v="83574.891199999998"/>
    <n v="8700"/>
    <n v="-74874.891199999998"/>
    <d v="2009-05-25T00:00:00"/>
    <s v="长期"/>
    <n v="202101"/>
    <n v="12"/>
    <n v="24000"/>
    <n v="32700"/>
  </r>
  <r>
    <x v="250"/>
    <s v="91441900673134847W"/>
    <s v="黄江"/>
    <s v="中国工商银行股份有限公司东莞市黄江支行"/>
    <s v="2010025509200027650"/>
    <x v="1"/>
    <s v="LEE PHONG KER"/>
    <s v="A40869062"/>
    <s v="A40869062"/>
    <n v="396374.26"/>
    <n v="233494.84640000001"/>
    <n v="63400"/>
    <n v="-170094.84640000001"/>
    <d v="2009-05-04T00:00:00"/>
    <s v="长期"/>
    <n v="202101"/>
    <n v="12"/>
    <n v="24000"/>
    <n v="87400"/>
  </r>
  <r>
    <x v="250"/>
    <s v="91441900673134847W"/>
    <s v="黄江"/>
    <s v="中国工商银行股份有限公司东莞市黄江支行"/>
    <s v="2010025509200027650"/>
    <x v="1"/>
    <s v="彭健明"/>
    <s v="H05269249"/>
    <s v="H05269249"/>
    <n v="311689.75"/>
    <n v="203384.8"/>
    <n v="49800"/>
    <n v="-153584.79999999999"/>
    <d v="2018-03-25T00:00:00"/>
    <d v="2023-03-25T00:00:00"/>
    <n v="202101"/>
    <n v="12"/>
    <n v="24000"/>
    <n v="73800"/>
  </r>
  <r>
    <x v="251"/>
    <s v="91441900735039205H"/>
    <s v="寮步"/>
    <s v="中国建设银行股份有限公司东莞寮步支行"/>
    <s v="44001777708051077630"/>
    <x v="1"/>
    <s v="陈龙云"/>
    <s v="612425198403256117"/>
    <s v="612425198403256117"/>
    <n v="76641.88"/>
    <n v="12262.7"/>
    <n v="12200"/>
    <n v="-62.700000000000728"/>
    <d v="2017-10-23T00:00:00"/>
    <d v="2022-10-22T00:00:00"/>
    <n v="202101"/>
    <n v="12"/>
    <n v="24000"/>
    <n v="36200"/>
  </r>
  <r>
    <x v="251"/>
    <s v="91441900735039205H"/>
    <s v="寮步"/>
    <s v="中国建设银行股份有限公司东莞寮步支行"/>
    <s v="44001777708051077630"/>
    <x v="1"/>
    <s v="金淑"/>
    <s v="22240519780910062X"/>
    <s v="22240519780910062X"/>
    <n v="164523.88"/>
    <n v="26323.82"/>
    <n v="26300"/>
    <n v="-23.819999999999709"/>
    <d v="2018-02-01T00:00:00"/>
    <s v="长期"/>
    <n v="202101"/>
    <n v="12"/>
    <n v="24000"/>
    <n v="50300"/>
  </r>
  <r>
    <x v="251"/>
    <s v="91441900735039205H"/>
    <s v="寮步"/>
    <s v="中国建设银行股份有限公司东莞寮步支行"/>
    <s v="44001777708051077630"/>
    <x v="1"/>
    <s v="李昌锡"/>
    <s v="230321198510183810"/>
    <s v="230321198510183810"/>
    <n v="77513.86"/>
    <n v="12402.22"/>
    <n v="12400"/>
    <n v="-2.2199999999993452"/>
    <d v="2018-11-01T00:00:00"/>
    <s v="长期"/>
    <n v="202101"/>
    <n v="12"/>
    <n v="24000"/>
    <n v="36400"/>
  </r>
  <r>
    <x v="251"/>
    <s v="91441900735039205H"/>
    <s v="寮步"/>
    <s v="中国建设银行股份有限公司东莞寮步支行"/>
    <s v="44001777708051077630"/>
    <x v="1"/>
    <s v="吴先进"/>
    <s v="421122198410200099"/>
    <s v="421122198410200099"/>
    <n v="55592.959999999999"/>
    <n v="8894.8700000000008"/>
    <n v="8800"/>
    <n v="-94.8700000000008"/>
    <d v="2021-06-22T00:00:00"/>
    <s v="长期"/>
    <n v="202101"/>
    <n v="12"/>
    <n v="24000"/>
    <n v="32800"/>
  </r>
  <r>
    <x v="251"/>
    <s v="91441900735039205H"/>
    <s v="寮步"/>
    <s v="中国建设银行股份有限公司东莞寮步支行"/>
    <s v="44001777708051077630"/>
    <x v="1"/>
    <s v="谢寿军"/>
    <s v="422322198104104017"/>
    <s v="422322198104104017"/>
    <n v="70721.119999999995"/>
    <n v="11315.38"/>
    <n v="11300"/>
    <n v="-15.3799999999992"/>
    <d v="2018-07-01T00:00:00"/>
    <d v="2023-06-30T00:00:00"/>
    <n v="202101"/>
    <n v="12"/>
    <n v="24000"/>
    <n v="35300"/>
  </r>
  <r>
    <x v="251"/>
    <s v="91441900735039205H"/>
    <s v="寮步"/>
    <s v="中国建设银行股份有限公司东莞寮步支行"/>
    <s v="44001777708051077630"/>
    <x v="1"/>
    <s v="陈彩舟"/>
    <s v="421127198312303213"/>
    <s v="421127198312303213"/>
    <n v="62131.3"/>
    <n v="9941.01"/>
    <n v="9900"/>
    <n v="-41.010000000000218"/>
    <d v="2018-04-01T00:00:00"/>
    <s v="长期"/>
    <n v="202101"/>
    <n v="12"/>
    <n v="24000"/>
    <n v="33900"/>
  </r>
  <r>
    <x v="251"/>
    <s v="91441900735039205H"/>
    <s v="寮步"/>
    <s v="中国建设银行股份有限公司东莞寮步支行"/>
    <s v="44001777708051077630"/>
    <x v="1"/>
    <s v="邓武洪"/>
    <s v="511022198105271719"/>
    <s v="511022198105271719"/>
    <n v="99831.01"/>
    <n v="15972.96"/>
    <n v="15900"/>
    <n v="-72.959999999999127"/>
    <d v="2020-05-10T00:00:00"/>
    <d v="2025-05-09T00:00:00"/>
    <n v="202101"/>
    <n v="12"/>
    <n v="24000"/>
    <n v="39900"/>
  </r>
  <r>
    <x v="251"/>
    <s v="91441900735039205H"/>
    <s v="寮步"/>
    <s v="中国建设银行股份有限公司东莞寮步支行"/>
    <s v="44001777708051077630"/>
    <x v="1"/>
    <s v="姚作庆"/>
    <s v="450322198111146518"/>
    <s v="450322198111146518"/>
    <n v="82804.320000000007"/>
    <n v="13248.69"/>
    <n v="13200"/>
    <n v="-48.690000000000509"/>
    <d v="2021-08-01T00:00:00"/>
    <s v="长期"/>
    <n v="202101"/>
    <n v="12"/>
    <n v="24000"/>
    <n v="37200"/>
  </r>
  <r>
    <x v="251"/>
    <s v="91441900735039205H"/>
    <s v="寮步"/>
    <s v="中国建设银行股份有限公司东莞寮步支行"/>
    <s v="44001777708051077630"/>
    <x v="1"/>
    <s v="郭炜"/>
    <s v="360102197307306314"/>
    <s v="360102197307306314"/>
    <n v="110333.9"/>
    <n v="17653.419999999998"/>
    <n v="17600"/>
    <n v="-53.419999999998254"/>
    <d v="2018-09-01T00:00:00"/>
    <d v="2023-08-31T00:00:00"/>
    <n v="202101"/>
    <n v="12"/>
    <n v="24000"/>
    <n v="41600"/>
  </r>
  <r>
    <x v="251"/>
    <s v="91441900735039205H"/>
    <s v="寮步"/>
    <s v="中国建设银行股份有限公司东莞寮步支行"/>
    <s v="44001777708051077630"/>
    <x v="1"/>
    <s v="刘涛"/>
    <s v="430408199101071515"/>
    <s v="430408199101071515"/>
    <n v="62224.1"/>
    <n v="9955.86"/>
    <n v="9900"/>
    <n v="-55.860000000000582"/>
    <d v="2020-11-20T00:00:00"/>
    <d v="2025-11-19T00:00:00"/>
    <n v="202101"/>
    <n v="12"/>
    <n v="24000"/>
    <n v="33900"/>
  </r>
  <r>
    <x v="252"/>
    <s v="91441900MA4ULC3X8L"/>
    <s v="寮步"/>
    <s v="中国工商银行股份有限公司东莞松山湖支行"/>
    <s v="2010050409100088744"/>
    <x v="0"/>
    <s v="艾创平"/>
    <s v="430626197601066231"/>
    <s v="430626197601066231"/>
    <n v="29430.83"/>
    <n v="29430.83"/>
    <n v="4700"/>
    <n v="-24730.83"/>
    <d v="2020-10-09T00:00:00"/>
    <d v="2025-10-08T00:00:00"/>
    <m/>
    <m/>
    <m/>
    <n v="4700"/>
  </r>
  <r>
    <x v="253"/>
    <s v="91441900680604616G"/>
    <s v="寮步"/>
    <s v="中国银行股份有限公司东莞寮步支行"/>
    <s v="665270446527"/>
    <x v="1"/>
    <s v="宋克甫"/>
    <s v="429001197608281256"/>
    <s v="429001197608281256"/>
    <n v="141466.03"/>
    <n v="22600"/>
    <n v="22600"/>
    <n v="0"/>
    <d v="2008-10-21T00:00:00"/>
    <s v="长期"/>
    <n v="202101"/>
    <n v="12"/>
    <n v="24000"/>
    <n v="46600"/>
  </r>
  <r>
    <x v="253"/>
    <s v="91441900680604616G"/>
    <s v="寮步"/>
    <s v="中国银行股份有限公司东莞寮步支行"/>
    <s v="665270446527"/>
    <x v="1"/>
    <s v="许应兰"/>
    <s v="360782198403185427"/>
    <s v="360782198403185427"/>
    <n v="138172.95000000001"/>
    <n v="22100"/>
    <n v="22100"/>
    <n v="0"/>
    <d v="2019-02-14T00:00:00"/>
    <s v="长期"/>
    <n v="202101"/>
    <n v="12"/>
    <n v="24000"/>
    <n v="46100"/>
  </r>
  <r>
    <x v="253"/>
    <s v="91441900680604616G"/>
    <s v="寮步"/>
    <s v="中国银行股份有限公司东莞寮步支行"/>
    <s v="665270446527"/>
    <x v="1"/>
    <s v="陈扬海"/>
    <s v="433123197511120114"/>
    <s v="433123197511120114"/>
    <n v="64265.9"/>
    <n v="10200"/>
    <n v="10200"/>
    <n v="0"/>
    <d v="2018-03-27T00:00:00"/>
    <d v="2023-03-26T00:00:00"/>
    <n v="202101"/>
    <n v="12"/>
    <n v="24000"/>
    <n v="34200"/>
  </r>
  <r>
    <x v="253"/>
    <s v="91441900680604616G"/>
    <s v="寮步"/>
    <s v="中国银行股份有限公司东莞寮步支行"/>
    <s v="665270446527"/>
    <x v="1"/>
    <s v="崔燕"/>
    <s v="420682198411302524"/>
    <s v="420682198411302524"/>
    <n v="89331.68"/>
    <n v="14200"/>
    <n v="14200"/>
    <n v="0"/>
    <d v="2020-08-17T00:00:00"/>
    <d v="2025-08-16T00:00:00"/>
    <n v="202101"/>
    <n v="12"/>
    <n v="24000"/>
    <n v="38200"/>
  </r>
  <r>
    <x v="253"/>
    <s v="91441900680604616G"/>
    <s v="寮步"/>
    <s v="中国银行股份有限公司东莞寮步支行"/>
    <s v="665270446527"/>
    <x v="1"/>
    <s v="龙勇"/>
    <s v="510902197906090916"/>
    <s v="510902197906090916"/>
    <n v="20500.79"/>
    <n v="3200"/>
    <n v="3200"/>
    <n v="0"/>
    <d v="2020-03-27T00:00:00"/>
    <d v="2023-03-26T00:00:00"/>
    <n v="202101"/>
    <n v="12"/>
    <n v="24000"/>
    <n v="27200"/>
  </r>
  <r>
    <x v="253"/>
    <s v="91441900680604616G"/>
    <s v="寮步"/>
    <s v="中国银行股份有限公司东莞寮步支行"/>
    <s v="665270446527"/>
    <x v="1"/>
    <s v="徐利林"/>
    <s v="362322198307221532"/>
    <s v="362322198307221532"/>
    <n v="18038.55"/>
    <n v="2800"/>
    <n v="2800"/>
    <n v="0"/>
    <d v="2008-07-24T00:00:00"/>
    <d v="2023-07-23T00:00:00"/>
    <n v="202101"/>
    <n v="12"/>
    <n v="24000"/>
    <n v="26800"/>
  </r>
  <r>
    <x v="254"/>
    <s v="91441900766390380H"/>
    <s v="寮步"/>
    <s v="广发银行股份有限公司东莞寮步支行"/>
    <s v="106231515010002631"/>
    <x v="1"/>
    <s v="赖德萍"/>
    <s v="360302197910123011"/>
    <s v="360302197910123011"/>
    <n v="2912.66"/>
    <n v="400"/>
    <n v="0"/>
    <n v="-400"/>
    <d v="2020-08-04T00:00:00"/>
    <d v="2023-08-03T00:00:00"/>
    <n v="202101"/>
    <n v="12"/>
    <n v="24000"/>
    <n v="24000"/>
  </r>
  <r>
    <x v="254"/>
    <s v="91441900766390380H"/>
    <s v="寮步"/>
    <s v="广发银行股份有限公司东莞寮步支行"/>
    <s v="106231515010002631"/>
    <x v="1"/>
    <s v="唐辉"/>
    <s v="430726198705242519"/>
    <s v="430726198705242519"/>
    <n v="3609.4300000000003"/>
    <n v="500"/>
    <n v="0"/>
    <n v="-500"/>
    <d v="2019-05-01T00:00:00"/>
    <d v="2024-04-30T00:00:00"/>
    <n v="202101"/>
    <n v="12"/>
    <n v="24000"/>
    <n v="24000"/>
  </r>
  <r>
    <x v="254"/>
    <s v="91441900766390380H"/>
    <s v="寮步"/>
    <s v="广发银行股份有限公司东莞寮步支行"/>
    <s v="106231515010002631"/>
    <x v="1"/>
    <s v="聂伟"/>
    <s v="43042119860228585X"/>
    <s v="43042119860228585X"/>
    <n v="540.98"/>
    <n v="800"/>
    <n v="0"/>
    <n v="-800"/>
    <d v="2021-04-26T00:00:00"/>
    <d v="2024-04-25T00:00:00"/>
    <n v="202105"/>
    <n v="8"/>
    <n v="16000"/>
    <n v="16000"/>
  </r>
  <r>
    <x v="254"/>
    <s v="91441900766390380H"/>
    <s v="寮步"/>
    <s v="广发银行股份有限公司东莞寮步支行"/>
    <s v="106231515010002631"/>
    <x v="1"/>
    <s v="肖劲强"/>
    <s v="420111197301227319"/>
    <s v="420111197301227319"/>
    <n v="9276"/>
    <n v="1400"/>
    <n v="1400"/>
    <n v="0"/>
    <d v="2020-08-04T00:00:00"/>
    <d v="2023-08-03T00:00:00"/>
    <n v="202101"/>
    <n v="12"/>
    <n v="24000"/>
    <n v="25400"/>
  </r>
  <r>
    <x v="254"/>
    <s v="91441900766390380H"/>
    <s v="寮步"/>
    <s v="广发银行股份有限公司东莞寮步支行"/>
    <s v="106231515010002631"/>
    <x v="1"/>
    <s v="唐治禄"/>
    <s v="511204197810253915"/>
    <s v="511204197810253915"/>
    <n v="6176.04"/>
    <n v="900"/>
    <n v="0"/>
    <n v="-900"/>
    <d v="2020-02-09T00:00:00"/>
    <d v="2025-02-08T00:00:00"/>
    <n v="202101"/>
    <n v="12"/>
    <n v="24000"/>
    <n v="24000"/>
  </r>
  <r>
    <x v="254"/>
    <s v="91441900766390380H"/>
    <s v="寮步"/>
    <s v="广发银行股份有限公司东莞寮步支行"/>
    <s v="106231515010002631"/>
    <x v="1"/>
    <s v="胡德先"/>
    <s v="51092219700915265X"/>
    <s v="51092219700915265X"/>
    <n v="2434.61"/>
    <n v="300"/>
    <n v="0"/>
    <n v="-300"/>
    <d v="2020-02-17T00:00:00"/>
    <d v="2025-02-16T00:00:00"/>
    <n v="202101"/>
    <n v="12"/>
    <n v="24000"/>
    <n v="24000"/>
  </r>
  <r>
    <x v="255"/>
    <s v="914419006905320446R"/>
    <s v="寮步"/>
    <s v="中国建设银行股份有限公司东莞寮步支行"/>
    <s v="44001777708053019551"/>
    <x v="1"/>
    <s v="钟木生"/>
    <s v="362102197112192013"/>
    <s v="362102197112192013"/>
    <n v="119631.11"/>
    <n v="119631.11"/>
    <n v="19100"/>
    <n v="-100531.11"/>
    <d v="2009-07-13T00:00:00"/>
    <s v="长期"/>
    <n v="202101"/>
    <n v="12"/>
    <n v="24000"/>
    <n v="43100"/>
  </r>
  <r>
    <x v="255"/>
    <s v="914419006905320446R"/>
    <s v="寮步"/>
    <s v="中国建设银行股份有限公司东莞寮步支行"/>
    <s v="44001777708053019551"/>
    <x v="1"/>
    <s v="杨俊文"/>
    <s v="362102197908120613"/>
    <s v="362102197908120613"/>
    <n v="116031.11"/>
    <n v="116031.11"/>
    <n v="18500"/>
    <n v="-97531.11"/>
    <d v="2009-07-13T00:00:00"/>
    <s v="长期"/>
    <n v="202101"/>
    <n v="12"/>
    <n v="24000"/>
    <n v="42500"/>
  </r>
  <r>
    <x v="255"/>
    <s v="914419006905320446R"/>
    <s v="寮步"/>
    <s v="中国建设银行股份有限公司东莞寮步支行"/>
    <s v="44001777708053019551"/>
    <x v="1"/>
    <s v="钟海平"/>
    <s v="362102197906054253"/>
    <s v="362102197906054253"/>
    <n v="38979.839999999997"/>
    <n v="38979.839999999997"/>
    <n v="6200"/>
    <n v="-32779.839999999997"/>
    <d v="2019-07-01T00:00:00"/>
    <s v="长期"/>
    <n v="202101"/>
    <n v="12"/>
    <n v="24000"/>
    <n v="30200"/>
  </r>
  <r>
    <x v="255"/>
    <s v="914419006905320446R"/>
    <s v="寮步"/>
    <s v="中国建设银行股份有限公司东莞寮步支行"/>
    <s v="44001777708053019551"/>
    <x v="1"/>
    <s v="姜召"/>
    <s v="420921198212062656"/>
    <s v="420921198212062656"/>
    <n v="11679.37"/>
    <n v="11679.37"/>
    <n v="1800"/>
    <n v="-9879.3700000000008"/>
    <d v="2019-01-20T00:00:00"/>
    <s v="长期"/>
    <n v="202101"/>
    <n v="12"/>
    <n v="24000"/>
    <n v="25800"/>
  </r>
  <r>
    <x v="255"/>
    <s v="914419006905320446R"/>
    <s v="寮步"/>
    <s v="中国建设银行股份有限公司东莞寮步支行"/>
    <s v="44001777708053019551"/>
    <x v="1"/>
    <s v="赵少伟"/>
    <s v="61032419861121185X"/>
    <s v="61032419861121185X"/>
    <n v="18782.3"/>
    <n v="18782.3"/>
    <n v="3000"/>
    <n v="-15782.3"/>
    <d v="2019-03-10T00:00:00"/>
    <s v="长期"/>
    <n v="202101"/>
    <n v="12"/>
    <n v="24000"/>
    <n v="27000"/>
  </r>
  <r>
    <x v="255"/>
    <s v="914419006905320446R"/>
    <s v="寮步"/>
    <s v="中国建设银行股份有限公司东莞寮步支行"/>
    <s v="44001777708053019551"/>
    <x v="1"/>
    <s v="邓玲"/>
    <s v="422125197510096845"/>
    <s v="422125197510096845"/>
    <n v="3890.47"/>
    <n v="3890.47"/>
    <n v="0"/>
    <n v="-3890.47"/>
    <d v="2018-05-17T00:00:00"/>
    <s v="长期"/>
    <n v="202101"/>
    <n v="12"/>
    <n v="24000"/>
    <n v="24000"/>
  </r>
  <r>
    <x v="256"/>
    <s v="914419005846620586"/>
    <s v="寮步"/>
    <s v="中国银行股份有限公司东莞寮步支行"/>
    <s v="735457996008"/>
    <x v="0"/>
    <s v="谭海军"/>
    <s v="420527198009224919"/>
    <s v="420527198009224919"/>
    <n v="10145.52"/>
    <n v="10145.52"/>
    <n v="1600"/>
    <n v="-8545.52"/>
    <d v="2014-07-14T00:00:00"/>
    <d v="2024-07-13T00:00:00"/>
    <m/>
    <m/>
    <m/>
    <n v="1600"/>
  </r>
  <r>
    <x v="257"/>
    <s v="914419006713758580"/>
    <s v="寮步"/>
    <s v="中信银行股份有限公司东莞大朗支行"/>
    <s v="7449010182200007704"/>
    <x v="1"/>
    <s v="钟华喜"/>
    <s v="441723197708131338"/>
    <s v="441723197708131338"/>
    <n v="42527.37"/>
    <n v="6800"/>
    <n v="6800"/>
    <n v="0"/>
    <d v="2019-01-01T00:00:00"/>
    <d v="2022-12-31T00:00:00"/>
    <n v="202101"/>
    <n v="12"/>
    <n v="24000"/>
    <n v="30800"/>
  </r>
  <r>
    <x v="257"/>
    <s v="914419006713758580"/>
    <s v="寮步"/>
    <s v="中信银行股份有限公司东莞大朗支行"/>
    <s v="7449010182200007704"/>
    <x v="1"/>
    <s v="尹浩林"/>
    <s v="441900197612214119"/>
    <s v="441900197612214119"/>
    <n v="41807.370000000003"/>
    <n v="6600"/>
    <n v="6600"/>
    <n v="0"/>
    <d v="2019-01-01T00:00:00"/>
    <d v="2022-12-31T00:00:00"/>
    <n v="202101"/>
    <n v="12"/>
    <n v="24000"/>
    <n v="30600"/>
  </r>
  <r>
    <x v="257"/>
    <s v="914419006713758580"/>
    <s v="寮步"/>
    <s v="中信银行股份有限公司东莞大朗支行"/>
    <s v="7449010182200007704"/>
    <x v="1"/>
    <s v="何淑云"/>
    <s v="441900197703101988"/>
    <s v="441900197703101988"/>
    <n v="21127.37"/>
    <n v="3300"/>
    <n v="3300"/>
    <n v="0"/>
    <d v="2019-01-01T00:00:00"/>
    <d v="2022-12-31T00:00:00"/>
    <n v="202101"/>
    <n v="12"/>
    <n v="24000"/>
    <n v="27300"/>
  </r>
  <r>
    <x v="257"/>
    <s v="914419006713758580"/>
    <s v="寮步"/>
    <s v="中信银行股份有限公司东莞大朗支行"/>
    <s v="7449010182200007704"/>
    <x v="1"/>
    <s v="丁玉仪"/>
    <s v="441900198202184126"/>
    <s v="441900198202184126"/>
    <n v="16007.37"/>
    <n v="2500"/>
    <n v="2500"/>
    <n v="0"/>
    <d v="2019-01-07T00:00:00"/>
    <d v="2025-01-06T00:00:00"/>
    <n v="202101"/>
    <n v="12"/>
    <n v="24000"/>
    <n v="26500"/>
  </r>
  <r>
    <x v="257"/>
    <s v="914419006713758580"/>
    <s v="寮步"/>
    <s v="中信银行股份有限公司东莞大朗支行"/>
    <s v="7449010182200007704"/>
    <x v="1"/>
    <s v="肖方良"/>
    <s v="350426197901201035"/>
    <s v="350426197901201035"/>
    <n v="13509.42"/>
    <n v="2100"/>
    <n v="2100"/>
    <n v="0"/>
    <d v="2019-03-02T00:00:00"/>
    <d v="2025-03-01T00:00:00"/>
    <n v="202101"/>
    <n v="12"/>
    <n v="24000"/>
    <n v="26100"/>
  </r>
  <r>
    <x v="257"/>
    <s v="914419006713758580"/>
    <s v="寮步"/>
    <s v="中信银行股份有限公司东莞大朗支行"/>
    <s v="7449010182200007704"/>
    <x v="1"/>
    <s v="尹伟荣"/>
    <s v="441900198909174116"/>
    <s v="441900198909174116"/>
    <n v="8074.7099999999991"/>
    <n v="1200"/>
    <n v="1200"/>
    <n v="0"/>
    <d v="2019-02-05T00:00:00"/>
    <d v="2025-02-14T00:00:00"/>
    <n v="202101"/>
    <n v="12"/>
    <n v="24000"/>
    <n v="25200"/>
  </r>
  <r>
    <x v="257"/>
    <s v="914419006713758580"/>
    <s v="寮步"/>
    <s v="中信银行股份有限公司东莞大朗支行"/>
    <s v="7449010182200007704"/>
    <x v="1"/>
    <s v="程琳"/>
    <s v="420626198109230012"/>
    <s v="420626198109230012"/>
    <n v="10853.52"/>
    <n v="1700"/>
    <n v="1700"/>
    <n v="0"/>
    <d v="2019-01-20T00:00:00"/>
    <d v="2025-01-19T00:00:00"/>
    <n v="202101"/>
    <n v="12"/>
    <n v="24000"/>
    <n v="25700"/>
  </r>
  <r>
    <x v="257"/>
    <s v="914419006713758580"/>
    <s v="寮步"/>
    <s v="中信银行股份有限公司东莞大朗支行"/>
    <s v="7449010182200007704"/>
    <x v="1"/>
    <s v="王贤伟"/>
    <s v="445222198812010311"/>
    <s v="445222198812010311"/>
    <n v="10942.210000000001"/>
    <n v="1700"/>
    <n v="1700"/>
    <n v="0"/>
    <d v="2019-01-12T00:00:00"/>
    <d v="2025-01-14T00:00:00"/>
    <n v="202101"/>
    <n v="12"/>
    <n v="24000"/>
    <n v="25700"/>
  </r>
  <r>
    <x v="257"/>
    <s v="914419006713758580"/>
    <s v="寮步"/>
    <s v="中信银行股份有限公司东莞大朗支行"/>
    <s v="7449010182200007704"/>
    <x v="1"/>
    <s v="梁志海"/>
    <s v="440603197703223012"/>
    <s v="440603197703223012"/>
    <n v="10596.28"/>
    <n v="1600"/>
    <n v="1600"/>
    <n v="0"/>
    <d v="2019-02-02T00:00:00"/>
    <d v="2025-02-14T00:00:00"/>
    <n v="202101"/>
    <n v="12"/>
    <n v="24000"/>
    <n v="25600"/>
  </r>
  <r>
    <x v="257"/>
    <s v="914419006713758580"/>
    <s v="寮步"/>
    <s v="中信银行股份有限公司东莞大朗支行"/>
    <s v="7449010182200007704"/>
    <x v="1"/>
    <s v="马强"/>
    <s v="622701198211060010"/>
    <s v="622701198211060010"/>
    <n v="10873.2"/>
    <n v="1700"/>
    <n v="1700"/>
    <n v="0"/>
    <d v="2019-03-09T00:00:00"/>
    <d v="2025-03-08T00:00:00"/>
    <s v="202101"/>
    <n v="12"/>
    <n v="24000"/>
    <n v="25700"/>
  </r>
  <r>
    <x v="258"/>
    <s v="914419003249910313"/>
    <s v="寮步"/>
    <s v="中国工商银行股份有限公司东莞寮步百业城支行"/>
    <s v="2010045309100101355"/>
    <x v="0"/>
    <s v="陈忠达"/>
    <s v="452426198305263635"/>
    <s v="452426198305263635"/>
    <n v="537613.86"/>
    <n v="241214.74"/>
    <n v="86000"/>
    <n v="-155214.74"/>
    <d v="2015-01-07T00:00:00"/>
    <s v="长期"/>
    <m/>
    <m/>
    <m/>
    <n v="86000"/>
  </r>
  <r>
    <x v="258"/>
    <s v="914419003249910313"/>
    <s v="寮步"/>
    <s v="中国工商银行股份有限公司东莞寮步百业城支行"/>
    <s v="2010045309100101355"/>
    <x v="0"/>
    <s v="任丁丁"/>
    <s v="331004198411201229"/>
    <s v="331004198411201229"/>
    <n v="2678.88"/>
    <n v="20426.68"/>
    <n v="0"/>
    <n v="-20426.68"/>
    <d v="2020-10-08T00:00:00"/>
    <s v="长期"/>
    <m/>
    <m/>
    <m/>
    <n v="0"/>
  </r>
  <r>
    <x v="258"/>
    <s v="914419003249910313"/>
    <s v="寮步"/>
    <s v="中国工商银行股份有限公司东莞寮步百业城支行"/>
    <s v="2010045309100101355"/>
    <x v="0"/>
    <s v="叶伟珍"/>
    <s v="440921198104107128"/>
    <s v="440921198104107128"/>
    <n v="6543.79"/>
    <n v="28266.5"/>
    <n v="1000"/>
    <n v="-27266.5"/>
    <d v="2020-12-21T00:00:00"/>
    <d v="2025-12-20T00:00:00"/>
    <m/>
    <m/>
    <m/>
    <n v="1000"/>
  </r>
  <r>
    <x v="259"/>
    <s v="91441900707999460F"/>
    <s v="寮步"/>
    <s v="中国工商银行东莞市寮步支行"/>
    <s v="2010025109024208960"/>
    <x v="0"/>
    <s v="冼晓辉"/>
    <s v="44010419670723221X"/>
    <s v="44010419670723221X"/>
    <n v="528752.77"/>
    <n v="84600"/>
    <n v="84600"/>
    <n v="0"/>
    <d v="2018-11-30T00:00:00"/>
    <s v="长期"/>
    <m/>
    <m/>
    <m/>
    <n v="84600"/>
  </r>
  <r>
    <x v="259"/>
    <s v="91441900707999460F"/>
    <s v="寮步"/>
    <s v="中国工商银行东莞市寮步支行"/>
    <s v="2010025109024208960"/>
    <x v="0"/>
    <s v="杨军"/>
    <s v="441900197103271342"/>
    <s v="441900197103271342"/>
    <n v="107417.72"/>
    <n v="17100"/>
    <n v="17100"/>
    <n v="0"/>
    <d v="2019-07-01T00:00:00"/>
    <s v="长期"/>
    <m/>
    <m/>
    <m/>
    <n v="17100"/>
  </r>
  <r>
    <x v="259"/>
    <s v="91441900707999460F"/>
    <s v="寮步"/>
    <s v="中国工商银行东莞市寮步支行"/>
    <s v="2010025109024208960"/>
    <x v="0"/>
    <s v="詹连美"/>
    <s v="350426197401146041"/>
    <s v="350426197401146041"/>
    <n v="24649.1"/>
    <n v="3900"/>
    <n v="3900"/>
    <n v="0"/>
    <d v="2019-05-04T00:00:00"/>
    <s v="长期"/>
    <m/>
    <m/>
    <m/>
    <n v="3900"/>
  </r>
  <r>
    <x v="260"/>
    <s v="91441900MA51FTFX3T"/>
    <s v="寮步"/>
    <s v="中国建设银行股份有限公司东莞寮步支行"/>
    <s v="44050177770800001186"/>
    <x v="1"/>
    <s v="刘松"/>
    <s v="320502197311202555"/>
    <s v="320502197311202555"/>
    <n v="49818.18"/>
    <n v="7900"/>
    <n v="7900"/>
    <n v="0"/>
    <d v="2020-10-22T00:00:00"/>
    <d v="2022-10-21T00:00:00"/>
    <n v="202101"/>
    <n v="12"/>
    <n v="24000"/>
    <n v="31900"/>
  </r>
  <r>
    <x v="260"/>
    <s v="91441900MA51FTFX3T"/>
    <s v="寮步"/>
    <s v="中国建设银行股份有限公司东莞寮步支行"/>
    <s v="44050177770800001186"/>
    <x v="1"/>
    <s v="彭玉琴"/>
    <s v="440923199012165723"/>
    <s v="440923199012165723"/>
    <n v="5021.41"/>
    <n v="0"/>
    <n v="0"/>
    <n v="0"/>
    <d v="2020-05-02T00:00:00"/>
    <s v="长期"/>
    <n v="202101"/>
    <n v="12"/>
    <n v="24000"/>
    <n v="24000"/>
  </r>
  <r>
    <x v="260"/>
    <s v="91441900MA51FTFX3T"/>
    <s v="寮步"/>
    <s v="中国建设银行股份有限公司东莞寮步支行"/>
    <s v="44050177770800001186"/>
    <x v="1"/>
    <s v="陈美"/>
    <s v="430321198408203325"/>
    <s v="430321198408203325"/>
    <n v="9016.65"/>
    <n v="2600"/>
    <n v="1400"/>
    <n v="-1200"/>
    <d v="2020-10-09T00:00:00"/>
    <d v="2022-10-08T00:00:00"/>
    <n v="202101"/>
    <n v="12"/>
    <n v="24000"/>
    <n v="25400"/>
  </r>
  <r>
    <x v="260"/>
    <s v="91441900MA51FTFX3T"/>
    <s v="寮步"/>
    <s v="中国建设银行股份有限公司东莞寮步支行"/>
    <s v="44050177770800001186"/>
    <x v="1"/>
    <s v="李恒"/>
    <s v="41072519871120691X"/>
    <s v="41072519871120691X"/>
    <n v="1136.82"/>
    <m/>
    <n v="0"/>
    <n v="0"/>
    <d v="2019-10-28T00:00:00"/>
    <d v="2026-10-26T00:00:00"/>
    <n v="202101"/>
    <n v="12"/>
    <n v="24000"/>
    <n v="24000"/>
  </r>
  <r>
    <x v="260"/>
    <s v="91441900MA51FTFX3T"/>
    <s v="寮步"/>
    <s v="中国建设银行股份有限公司东莞寮步支行"/>
    <s v="44050177770800001186"/>
    <x v="1"/>
    <s v="谌赞辉"/>
    <s v="430923198212280041"/>
    <s v="430923198212280041"/>
    <m/>
    <m/>
    <n v="0"/>
    <n v="0"/>
    <d v="2019-03-01T00:00:00"/>
    <d v="2026-02-27T00:00:00"/>
    <m/>
    <n v="12"/>
    <n v="24000"/>
    <n v="24000"/>
  </r>
  <r>
    <x v="260"/>
    <s v="91441900MA51FTFX3T"/>
    <s v="寮步"/>
    <s v="中国建设银行股份有限公司东莞寮步支行"/>
    <s v="44050177770800001186"/>
    <x v="1"/>
    <s v="杨兵"/>
    <s v="430521198501293792"/>
    <s v="430521198501293792"/>
    <n v="1049.0300000000002"/>
    <m/>
    <n v="0"/>
    <n v="0"/>
    <d v="2020-05-28T00:00:00"/>
    <s v="长期"/>
    <n v="202101"/>
    <n v="12"/>
    <n v="24000"/>
    <n v="24000"/>
  </r>
  <r>
    <x v="261"/>
    <s v="914419006964875225"/>
    <s v="寮步"/>
    <s v="东莞农村商业银行股份有限公司寮步三联分理处"/>
    <s v="130190190010002113"/>
    <x v="1"/>
    <s v="奉亚军"/>
    <s v="430503197704041555"/>
    <s v="430503197704041555"/>
    <n v="37327.31"/>
    <n v="5900"/>
    <n v="5900"/>
    <n v="0"/>
    <d v="2018-11-22T00:00:00"/>
    <d v="2023-11-21T00:00:00"/>
    <n v="202101"/>
    <n v="12"/>
    <n v="24000"/>
    <n v="29900"/>
  </r>
  <r>
    <x v="261"/>
    <s v="914419006964875225"/>
    <s v="寮步"/>
    <s v="东莞农村商业银行股份有限公司寮步三联分理处"/>
    <s v="130190190010002113"/>
    <x v="1"/>
    <s v="卢杰宏"/>
    <s v="440682198608232535"/>
    <s v="440682198608232535"/>
    <n v="68598.899999999994"/>
    <n v="10900"/>
    <n v="10900"/>
    <n v="0"/>
    <d v="2019-07-04T00:00:00"/>
    <d v="2024-07-04T00:00:00"/>
    <n v="202101"/>
    <n v="12"/>
    <n v="24000"/>
    <n v="34900"/>
  </r>
  <r>
    <x v="261"/>
    <s v="914419006964875225"/>
    <s v="寮步"/>
    <s v="东莞农村商业银行股份有限公司寮步三联分理处"/>
    <s v="130190190010002113"/>
    <x v="1"/>
    <s v="麦伟林"/>
    <s v="441522198712182717"/>
    <s v="441522198712182717"/>
    <n v="58150.98"/>
    <n v="9300"/>
    <n v="9300"/>
    <n v="0"/>
    <d v="2019-02-28T00:00:00"/>
    <d v="2024-02-27T00:00:00"/>
    <n v="202101"/>
    <n v="12"/>
    <n v="24000"/>
    <n v="33300"/>
  </r>
  <r>
    <x v="261"/>
    <s v="914419006964875225"/>
    <s v="寮步"/>
    <s v="东莞农村商业银行股份有限公司寮步三联分理处"/>
    <s v="130190190010002113"/>
    <x v="1"/>
    <s v="唐岳成"/>
    <s v="431102198104010015"/>
    <s v="431102198104010015"/>
    <n v="51463.78"/>
    <n v="8200"/>
    <n v="8200"/>
    <n v="0"/>
    <d v="2016-05-12T00:00:00"/>
    <d v="2026-05-12T00:00:00"/>
    <n v="202101"/>
    <n v="12"/>
    <n v="24000"/>
    <n v="32200"/>
  </r>
  <r>
    <x v="261"/>
    <s v="914419006964875225"/>
    <s v="寮步"/>
    <s v="东莞农村商业银行股份有限公司寮步三联分理处"/>
    <s v="130190190010002113"/>
    <x v="1"/>
    <s v="幸勇"/>
    <s v="51122419790806021X"/>
    <s v="51122419790806021X"/>
    <n v="11949.759999999998"/>
    <n v="1900"/>
    <n v="1900"/>
    <n v="0"/>
    <d v="2020-09-10T00:00:00"/>
    <d v="2025-09-10T00:00:00"/>
    <n v="202101"/>
    <n v="12"/>
    <n v="24000"/>
    <n v="25900"/>
  </r>
  <r>
    <x v="261"/>
    <s v="914419006964875225"/>
    <s v="寮步"/>
    <s v="东莞农村商业银行股份有限公司寮步三联分理处"/>
    <s v="130190190010002113"/>
    <x v="1"/>
    <s v="赵文爱"/>
    <s v="441723198606120026"/>
    <s v="441723198606120026"/>
    <n v="34632.71"/>
    <n v="5500"/>
    <n v="5500"/>
    <n v="0"/>
    <d v="2019-01-31T00:00:00"/>
    <d v="2024-01-30T00:00:00"/>
    <n v="202101"/>
    <n v="12"/>
    <n v="24000"/>
    <n v="29500"/>
  </r>
  <r>
    <x v="262"/>
    <s v="914419000750714286"/>
    <s v="寮步"/>
    <s v="中国建设银行股份有限公司东莞寮步支行"/>
    <s v="44001777708053011340"/>
    <x v="1"/>
    <s v="汪利"/>
    <s v="422127198001050950"/>
    <s v="422127198001050950"/>
    <n v="750"/>
    <n v="100"/>
    <n v="0"/>
    <n v="-100"/>
    <d v="2016-03-01T00:00:00"/>
    <s v="长期"/>
    <n v="202101"/>
    <n v="12"/>
    <n v="24000"/>
    <n v="24000"/>
  </r>
  <r>
    <x v="262"/>
    <s v="914419000750714286"/>
    <s v="寮步"/>
    <s v="中国建设银行股份有限公司东莞寮步支行"/>
    <s v="44001777708053011340"/>
    <x v="1"/>
    <s v="周准娥"/>
    <s v="432922197801158125"/>
    <s v="432922197801158125"/>
    <n v="1212.31"/>
    <n v="100"/>
    <n v="0"/>
    <n v="-100"/>
    <d v="2020-08-01T00:00:00"/>
    <s v="长期"/>
    <n v="202101"/>
    <n v="12"/>
    <n v="24000"/>
    <n v="24000"/>
  </r>
  <r>
    <x v="262"/>
    <s v="914419000750714286"/>
    <s v="寮步"/>
    <s v="中国建设银行股份有限公司东莞寮步支行"/>
    <s v="44001777708053011340"/>
    <x v="1"/>
    <s v="胡木生"/>
    <s v="360502197611056892"/>
    <s v="360502197611056892"/>
    <n v="5238.07"/>
    <n v="800"/>
    <n v="0"/>
    <n v="-800"/>
    <d v="2016-03-01T00:00:00"/>
    <s v="长期"/>
    <n v="202101"/>
    <n v="12"/>
    <n v="24000"/>
    <n v="24000"/>
  </r>
  <r>
    <x v="262"/>
    <s v="914419000750714286"/>
    <s v="寮步"/>
    <s v="中国建设银行股份有限公司东莞寮步支行"/>
    <s v="44001777708053011340"/>
    <x v="1"/>
    <s v="唐瑞祺"/>
    <s v="432922198004043418"/>
    <s v="432922198004043418"/>
    <n v="38075.5"/>
    <n v="6000"/>
    <n v="6000"/>
    <n v="0"/>
    <d v="2020-01-01T00:00:00"/>
    <s v="长期"/>
    <n v="202101"/>
    <n v="12"/>
    <n v="24000"/>
    <n v="30000"/>
  </r>
  <r>
    <x v="262"/>
    <s v="914419000750714286"/>
    <s v="寮步"/>
    <s v="中国建设银行股份有限公司东莞寮步支行"/>
    <s v="44001777708053011340"/>
    <x v="1"/>
    <s v="涂桃容"/>
    <s v="511112198301212823"/>
    <s v="511112198301212823"/>
    <n v="2661.2"/>
    <n v="400"/>
    <n v="0"/>
    <n v="-400"/>
    <d v="2017-01-01T00:00:00"/>
    <s v="长期"/>
    <n v="202101"/>
    <n v="12"/>
    <n v="24000"/>
    <n v="24000"/>
  </r>
  <r>
    <x v="262"/>
    <s v="914419000750714286"/>
    <s v="寮步"/>
    <s v="中国建设银行股份有限公司东莞寮步支行"/>
    <s v="44001777708053011340"/>
    <x v="1"/>
    <s v="苏正萍"/>
    <s v="360302197610082596"/>
    <s v="360302197610082596"/>
    <n v="850.87000000000012"/>
    <n v="200"/>
    <n v="0"/>
    <n v="-200"/>
    <d v="2020-01-01T00:00:00"/>
    <s v="长期"/>
    <n v="202101"/>
    <n v="12"/>
    <n v="24000"/>
    <n v="24000"/>
  </r>
  <r>
    <x v="262"/>
    <s v="914419000750714286"/>
    <s v="寮步"/>
    <s v="中国建设银行股份有限公司东莞寮步支行"/>
    <s v="44001777708053011340"/>
    <x v="1"/>
    <s v="莫国标"/>
    <s v="430523197401153555"/>
    <s v="430523197401153555"/>
    <n v="7459.23"/>
    <n v="1100"/>
    <n v="1100"/>
    <n v="0"/>
    <d v="2020-01-01T00:00:00"/>
    <s v="长期"/>
    <n v="202101"/>
    <n v="12"/>
    <n v="24000"/>
    <n v="25100"/>
  </r>
  <r>
    <x v="262"/>
    <s v="914419000750714286"/>
    <s v="寮步"/>
    <s v="中国建设银行股份有限公司东莞寮步支行"/>
    <s v="44001777708053011340"/>
    <x v="1"/>
    <s v="黄文志"/>
    <s v="05563065"/>
    <s v="05563065"/>
    <n v="20583.98"/>
    <n v="3200"/>
    <n v="3200"/>
    <n v="0"/>
    <d v="2019-01-01T00:00:00"/>
    <s v="长期"/>
    <n v="202101"/>
    <n v="12"/>
    <n v="24000"/>
    <n v="27200"/>
  </r>
  <r>
    <x v="262"/>
    <s v="914419000750714286"/>
    <s v="寮步"/>
    <s v="中国建设银行股份有限公司东莞寮步支行"/>
    <s v="44001777708053011340"/>
    <x v="1"/>
    <s v="潘月瑜"/>
    <s v="350583198510218320"/>
    <s v="350583198510218320"/>
    <n v="8757.0400000000009"/>
    <n v="1400"/>
    <n v="1400"/>
    <n v="0"/>
    <d v="2020-08-01T00:00:00"/>
    <s v="长期"/>
    <n v="202101"/>
    <n v="12"/>
    <n v="24000"/>
    <n v="25400"/>
  </r>
  <r>
    <x v="262"/>
    <s v="914419000750714286"/>
    <s v="寮步"/>
    <s v="中国建设银行股份有限公司东莞寮步支行"/>
    <s v="44001777708053011340"/>
    <x v="1"/>
    <s v="蒋友国"/>
    <s v="432901197909018376"/>
    <s v="432901197909018376"/>
    <n v="0"/>
    <n v="0"/>
    <n v="0"/>
    <n v="0"/>
    <d v="2020-01-01T00:00:00"/>
    <s v="长期"/>
    <n v="202101"/>
    <n v="12"/>
    <n v="24000"/>
    <n v="24000"/>
  </r>
  <r>
    <x v="263"/>
    <s v="91441900673133772K"/>
    <s v="寮步"/>
    <s v="中国农业银行股份有限公司东莞寮步支行"/>
    <s v="44289001040020612"/>
    <x v="1"/>
    <s v="陈天喜"/>
    <s v="430426198809296179"/>
    <s v="430426198809296179"/>
    <n v="27929.33"/>
    <n v="4468.6899999999996"/>
    <n v="4400"/>
    <n v="-68.6899999999996"/>
    <d v="2017-10-18T00:00:00"/>
    <d v="2025-12-31T00:00:00"/>
    <n v="202101"/>
    <n v="12"/>
    <n v="24000"/>
    <n v="28400"/>
  </r>
  <r>
    <x v="263"/>
    <s v="91441900673133772K"/>
    <s v="寮步"/>
    <s v="中国农业银行股份有限公司东莞寮步支行"/>
    <s v="44289001040020612"/>
    <x v="1"/>
    <s v="蒋巨峰"/>
    <s v="430923198801171433"/>
    <s v="430923198801171433"/>
    <n v="26259.33"/>
    <n v="4201.49"/>
    <n v="4200"/>
    <n v="-1.4899999999997817"/>
    <d v="2017-12-17T00:00:00"/>
    <s v="长期"/>
    <n v="202101"/>
    <n v="12"/>
    <n v="24000"/>
    <n v="28200"/>
  </r>
  <r>
    <x v="263"/>
    <s v="91441900673133772K"/>
    <s v="寮步"/>
    <s v="中国农业银行股份有限公司东莞寮步支行"/>
    <s v="44289001040020612"/>
    <x v="1"/>
    <s v="毛至琰"/>
    <s v="362425198010051215"/>
    <s v="362425198010051215"/>
    <n v="2780.76"/>
    <n v="444.91"/>
    <n v="0"/>
    <n v="-444.91"/>
    <d v="2021-05-04T00:00:00"/>
    <d v="2024-05-03T00:00:00"/>
    <n v="202106"/>
    <n v="7"/>
    <n v="14000"/>
    <n v="14000"/>
  </r>
  <r>
    <x v="263"/>
    <s v="91441900673133772K"/>
    <s v="寮步"/>
    <s v="中国农业银行股份有限公司东莞寮步支行"/>
    <s v="44289001040020612"/>
    <x v="1"/>
    <s v="王震"/>
    <s v="410225198306042934"/>
    <s v="410225198306042934"/>
    <n v="78748.160000000003"/>
    <n v="12599.71"/>
    <n v="12500"/>
    <n v="-99.709999999999127"/>
    <d v="2015-03-01T00:00:00"/>
    <s v="长期"/>
    <n v="202101"/>
    <n v="12"/>
    <n v="24000"/>
    <n v="36500"/>
  </r>
  <r>
    <x v="263"/>
    <s v="91441900673133772K"/>
    <s v="寮步"/>
    <s v="中国农业银行股份有限公司东莞寮步支行"/>
    <s v="44289001040020612"/>
    <x v="1"/>
    <s v="夏旭敏"/>
    <s v="430682198711036653"/>
    <s v="430682198711036653"/>
    <n v="78253.16"/>
    <n v="12520.51"/>
    <n v="12500"/>
    <n v="-20.510000000000218"/>
    <d v="2015-02-28T00:00:00"/>
    <s v="长期"/>
    <n v="202101"/>
    <n v="12"/>
    <n v="24000"/>
    <n v="36500"/>
  </r>
  <r>
    <x v="263"/>
    <s v="91441900673133772K"/>
    <s v="寮步"/>
    <s v="中国农业银行股份有限公司东莞寮步支行"/>
    <s v="44289001040020612"/>
    <x v="1"/>
    <s v="周桃兴"/>
    <s v="110108196809131857"/>
    <s v="110108196809131857"/>
    <n v="50425"/>
    <n v="8068"/>
    <n v="8000"/>
    <n v="-68"/>
    <d v="2020-06-02T00:00:00"/>
    <d v="2023-06-01T00:00:00"/>
    <n v="202101"/>
    <n v="12"/>
    <n v="24000"/>
    <n v="32000"/>
  </r>
  <r>
    <x v="264"/>
    <s v="9144190077694317XF"/>
    <s v="寮步"/>
    <s v="中国农业银行股份有限公司东莞寮步支行"/>
    <s v="44289001040010266"/>
    <x v="1"/>
    <s v="吴思珊"/>
    <s v="445121198509253466"/>
    <s v="445121198509253466"/>
    <n v="696.09"/>
    <n v="22214"/>
    <n v="0"/>
    <n v="-22214"/>
    <d v="2019-12-04T00:00:00"/>
    <d v="2022-12-25T00:00:00"/>
    <n v="202101"/>
    <n v="12"/>
    <n v="24000"/>
    <n v="24000"/>
  </r>
  <r>
    <x v="264"/>
    <s v="9144190077694317XF"/>
    <s v="寮步"/>
    <s v="中国农业银行股份有限公司东莞寮步支行"/>
    <s v="44289001040010266"/>
    <x v="1"/>
    <s v="曾浩"/>
    <s v="430722198209102052"/>
    <s v="430722198209102052"/>
    <n v="18818.21"/>
    <n v="45460"/>
    <n v="3000"/>
    <n v="-42460"/>
    <d v="2019-09-26T00:00:00"/>
    <d v="2022-12-25T00:00:00"/>
    <n v="202101"/>
    <n v="12"/>
    <n v="24000"/>
    <n v="27000"/>
  </r>
  <r>
    <x v="264"/>
    <s v="9144190077694317XF"/>
    <s v="寮步"/>
    <s v="中国农业银行股份有限公司东莞寮步支行"/>
    <s v="44289001040010266"/>
    <x v="1"/>
    <s v="黄琪"/>
    <s v="430923198910196015"/>
    <s v="430923198910196015"/>
    <n v="11034.76"/>
    <n v="36662"/>
    <n v="1700"/>
    <n v="-34962"/>
    <d v="2019-06-26T00:00:00"/>
    <s v="长期"/>
    <n v="202101"/>
    <n v="12"/>
    <n v="24000"/>
    <n v="25700"/>
  </r>
  <r>
    <x v="264"/>
    <s v="9144190077694317XF"/>
    <s v="寮步"/>
    <s v="中国农业银行股份有限公司东莞寮步支行"/>
    <s v="44289001040010266"/>
    <x v="1"/>
    <s v="何泽"/>
    <s v="510821198408287415"/>
    <s v="510821198408287415"/>
    <n v="22827.08"/>
    <n v="52699"/>
    <n v="3600"/>
    <n v="-49099"/>
    <d v="2018-06-26T00:00:00"/>
    <d v="2024-12-25T00:00:00"/>
    <n v="202101"/>
    <n v="12"/>
    <n v="24000"/>
    <n v="27600"/>
  </r>
  <r>
    <x v="264"/>
    <s v="9144190077694317XF"/>
    <s v="寮步"/>
    <s v="中国农业银行股份有限公司东莞寮步支行"/>
    <s v="44289001040010266"/>
    <x v="1"/>
    <s v="孙文亮"/>
    <s v="422424198007201876"/>
    <s v="422424198007201876"/>
    <n v="5854.29"/>
    <n v="31698"/>
    <n v="0"/>
    <n v="-31698"/>
    <d v="2020-12-26T00:00:00"/>
    <s v="长期"/>
    <n v="202101"/>
    <n v="12"/>
    <n v="24000"/>
    <n v="24000"/>
  </r>
  <r>
    <x v="264"/>
    <s v="9144190077694317XF"/>
    <s v="寮步"/>
    <s v="中国农业银行股份有限公司东莞寮步支行"/>
    <s v="44289001040010266"/>
    <x v="1"/>
    <s v="刘年凤"/>
    <s v="440223199101013520"/>
    <s v="440223199101013520"/>
    <n v="1426.37"/>
    <n v="18676"/>
    <n v="0"/>
    <n v="-18676"/>
    <d v="2020-12-26T00:00:00"/>
    <d v="2024-03-25T00:00:00"/>
    <n v="202101"/>
    <n v="12"/>
    <n v="24000"/>
    <n v="24000"/>
  </r>
  <r>
    <x v="265"/>
    <s v="91441900725076176D"/>
    <s v="寮步"/>
    <s v="中国建设银行股份有限公司东莞寮步支行"/>
    <s v="44001777708051091570"/>
    <x v="1"/>
    <s v="钟沛江"/>
    <s v="441900197109084134"/>
    <s v="441900197109084134"/>
    <n v="67355.73"/>
    <n v="10776.92"/>
    <n v="10700"/>
    <n v="-76.920000000000073"/>
    <d v="2012-10-01T00:00:00"/>
    <s v="长期"/>
    <n v="202101"/>
    <n v="12"/>
    <n v="24000"/>
    <n v="34700"/>
  </r>
  <r>
    <x v="265"/>
    <s v="91441900725076176D"/>
    <s v="寮步"/>
    <s v="中国建设银行股份有限公司东莞寮步支行"/>
    <s v="44001777708051091570"/>
    <x v="1"/>
    <s v="赵超"/>
    <s v="610122198111133732"/>
    <s v="610122198111133732"/>
    <n v="34895.230000000003"/>
    <n v="5583.24"/>
    <n v="5500"/>
    <n v="-83.239999999999782"/>
    <d v="2012-01-01T00:00:00"/>
    <s v="长期"/>
    <n v="202101"/>
    <n v="12"/>
    <n v="24000"/>
    <n v="29500"/>
  </r>
  <r>
    <x v="265"/>
    <s v="91441900725076176D"/>
    <s v="寮步"/>
    <s v="中国建设银行股份有限公司东莞寮步支行"/>
    <s v="44001777708051091570"/>
    <x v="1"/>
    <s v="林伟华"/>
    <s v="445122197712065614"/>
    <s v="445122197712065614"/>
    <n v="20532.43"/>
    <n v="3285.19"/>
    <n v="3200"/>
    <n v="-85.190000000000055"/>
    <d v="2012-01-01T00:00:00"/>
    <s v="长期"/>
    <n v="202101"/>
    <n v="12"/>
    <n v="24000"/>
    <n v="27200"/>
  </r>
  <r>
    <x v="265"/>
    <s v="91441900725076176D"/>
    <s v="寮步"/>
    <s v="中国建设银行股份有限公司东莞寮步支行"/>
    <s v="44001777708051091570"/>
    <x v="1"/>
    <s v="钟焕文"/>
    <s v="441900197311114173"/>
    <s v="441900197311114173"/>
    <n v="22789.62"/>
    <n v="3646.34"/>
    <n v="3600"/>
    <n v="-46.340000000000146"/>
    <d v="2012-01-01T00:00:00"/>
    <s v="长期"/>
    <n v="202101"/>
    <n v="12"/>
    <n v="24000"/>
    <n v="27600"/>
  </r>
  <r>
    <x v="265"/>
    <s v="91441900725076176D"/>
    <s v="寮步"/>
    <s v="中国建设银行股份有限公司东莞寮步支行"/>
    <s v="44001777708051091570"/>
    <x v="1"/>
    <s v="潘佛钦"/>
    <s v="442527196707046335"/>
    <s v="442527196707046335"/>
    <n v="32183.53"/>
    <n v="5149.3599999999997"/>
    <n v="5100"/>
    <n v="-49.359999999999673"/>
    <d v="2015-06-15T00:00:00"/>
    <s v="长期"/>
    <n v="202101"/>
    <n v="12"/>
    <n v="24000"/>
    <n v="29100"/>
  </r>
  <r>
    <x v="265"/>
    <s v="91441900725076176D"/>
    <s v="寮步"/>
    <s v="中国建设银行股份有限公司东莞寮步支行"/>
    <s v="44001777708051091570"/>
    <x v="1"/>
    <s v="王胜利"/>
    <s v="410326197901032711"/>
    <s v="410326197901032711"/>
    <n v="24944.26"/>
    <n v="3991.08"/>
    <n v="3900"/>
    <n v="-91.079999999999927"/>
    <d v="2012-01-01T00:00:00"/>
    <s v="长期"/>
    <n v="202101"/>
    <n v="12"/>
    <n v="24000"/>
    <n v="27900"/>
  </r>
  <r>
    <x v="266"/>
    <s v="914419006713698370"/>
    <s v="寮步"/>
    <s v="东莞银行股份有限公司寮步支行"/>
    <s v="560002301004620"/>
    <x v="0"/>
    <s v="侯立新"/>
    <s v="432822197209020033"/>
    <s v="432822197209020033"/>
    <n v="98388.23"/>
    <n v="15742.12"/>
    <n v="15700"/>
    <n v="-42.1200000000008"/>
    <d v="2015-06-15T00:00:00"/>
    <s v="长期"/>
    <m/>
    <m/>
    <m/>
    <n v="15700"/>
  </r>
  <r>
    <x v="267"/>
    <s v="91441900MA4URGWR7Y"/>
    <s v="寮步"/>
    <s v="招商银行广东东莞寮步支行"/>
    <s v="769905573310488"/>
    <x v="1"/>
    <s v="牛磊"/>
    <s v="34062119851102811X"/>
    <s v="34062119851102811X"/>
    <n v="31977.41"/>
    <n v="5162.28"/>
    <n v="5100"/>
    <n v="-62.279999999999745"/>
    <d v="2019-09-16T00:00:00"/>
    <d v="2025-04-29T00:00:00"/>
    <n v="202101"/>
    <n v="12"/>
    <n v="24000"/>
    <n v="29100"/>
  </r>
  <r>
    <x v="267"/>
    <s v="91441900MA4URGWR7Y"/>
    <s v="寮步"/>
    <s v="招商银行广东东莞寮步支行"/>
    <s v="769905573310488"/>
    <x v="1"/>
    <s v="苏亮"/>
    <s v="452528198508111779"/>
    <s v="452528198508111779"/>
    <n v="31256.739999999998"/>
    <n v="5001.08"/>
    <n v="5000"/>
    <n v="-1.0799999999999272"/>
    <d v="2019-09-06T00:00:00"/>
    <d v="2022-12-31T00:00:00"/>
    <n v="202101"/>
    <n v="12"/>
    <n v="24000"/>
    <n v="29000"/>
  </r>
  <r>
    <x v="267"/>
    <s v="91441900MA4URGWR7Y"/>
    <s v="寮步"/>
    <s v="招商银行广东东莞寮步支行"/>
    <s v="769905573310488"/>
    <x v="1"/>
    <s v="覃俊"/>
    <s v="420528198702193539"/>
    <s v="420528198702193539"/>
    <n v="14838.23"/>
    <n v="2374.12"/>
    <n v="2300"/>
    <n v="-74.119999999999891"/>
    <d v="2019-09-19T00:00:00"/>
    <d v="2022-12-31T00:00:00"/>
    <n v="202101"/>
    <n v="12"/>
    <n v="24000"/>
    <n v="26300"/>
  </r>
  <r>
    <x v="267"/>
    <s v="91441900MA4URGWR7Y"/>
    <s v="寮步"/>
    <s v="招商银行广东东莞寮步支行"/>
    <s v="769905573310488"/>
    <x v="1"/>
    <s v="李忠平"/>
    <s v="430723197611061238"/>
    <s v="430723197611061238"/>
    <n v="8937.6"/>
    <n v="1430.02"/>
    <n v="1400"/>
    <n v="-30.019999999999982"/>
    <d v="2021-01-01T00:00:00"/>
    <d v="2025-12-31T00:00:00"/>
    <n v="202101"/>
    <n v="12"/>
    <n v="24000"/>
    <n v="25400"/>
  </r>
  <r>
    <x v="267"/>
    <s v="91441900MA4URGWR7Y"/>
    <s v="寮步"/>
    <s v="招商银行广东东莞寮步支行"/>
    <s v="769905573310488"/>
    <x v="1"/>
    <s v="彭斌"/>
    <s v="432801198008252017"/>
    <s v="432801198008252017"/>
    <n v="32092.080000000002"/>
    <n v="5134.7299999999996"/>
    <n v="5100"/>
    <n v="-34.729999999999563"/>
    <d v="2019-10-10T00:00:00"/>
    <d v="2022-12-31T00:00:00"/>
    <n v="202101"/>
    <n v="12"/>
    <n v="24000"/>
    <n v="29100"/>
  </r>
  <r>
    <x v="267"/>
    <s v="91441900MA4URGWR7Y"/>
    <s v="寮步"/>
    <s v="招商银行广东东莞寮步支行"/>
    <s v="769905573310488"/>
    <x v="1"/>
    <s v="肖祖阳"/>
    <s v="430203198109090211"/>
    <s v="430203198109090211"/>
    <n v="133722.93"/>
    <n v="21395.67"/>
    <n v="21300"/>
    <n v="-95.669999999998254"/>
    <d v="2019-09-16T00:00:00"/>
    <d v="2022-12-31T00:00:00"/>
    <n v="202101"/>
    <n v="12"/>
    <n v="24000"/>
    <n v="45300"/>
  </r>
  <r>
    <x v="268"/>
    <s v="91441900MA4UY41H31"/>
    <s v="寮步"/>
    <s v="招商银行股份有限公司东莞星城支行"/>
    <s v="769905761610388"/>
    <x v="1"/>
    <s v="陈立志"/>
    <s v="130123198210303938"/>
    <s v="130123198210303938"/>
    <n v="415016.42"/>
    <n v="431216.42"/>
    <n v="66400"/>
    <n v="-364816.42"/>
    <d v="2020-02-15T00:00:00"/>
    <s v="长期"/>
    <n v="202101"/>
    <n v="12"/>
    <n v="24000"/>
    <n v="90400"/>
  </r>
  <r>
    <x v="268"/>
    <s v="91441900MA4UY41H31"/>
    <s v="寮步"/>
    <s v="招商银行股份有限公司东莞星城支行"/>
    <s v="769905761610388"/>
    <x v="1"/>
    <s v="费斌"/>
    <s v="360421198110090054"/>
    <s v="360421198110090054"/>
    <n v="285658.96999999997"/>
    <n v="297208.96999999997"/>
    <n v="45700"/>
    <n v="-251508.96999999997"/>
    <d v="2020-11-06T00:00:00"/>
    <d v="2025-11-05T00:00:00"/>
    <n v="202101"/>
    <n v="12"/>
    <n v="24000"/>
    <n v="69700"/>
  </r>
  <r>
    <x v="268"/>
    <s v="91441900MA4UY41H31"/>
    <s v="寮步"/>
    <s v="招商银行股份有限公司东莞星城支行"/>
    <s v="769905761610388"/>
    <x v="1"/>
    <s v="曹展"/>
    <s v="420528198607030037"/>
    <s v="420528198607030037"/>
    <n v="107192.62"/>
    <n v="107192.62"/>
    <n v="17100"/>
    <n v="-90092.62"/>
    <d v="2020-03-08T00:00:00"/>
    <d v="2025-03-07T00:00:00"/>
    <n v="202101"/>
    <n v="12"/>
    <n v="24000"/>
    <n v="41100"/>
  </r>
  <r>
    <x v="268"/>
    <s v="91441900MA4UY41H31"/>
    <s v="寮步"/>
    <s v="招商银行股份有限公司东莞星城支行"/>
    <s v="769905761610388"/>
    <x v="1"/>
    <s v="黄杰"/>
    <s v="430821198906180928"/>
    <s v="430821198906180928"/>
    <n v="98648.53"/>
    <n v="98648.53"/>
    <n v="15700"/>
    <n v="-82948.53"/>
    <d v="2019-09-07T00:00:00"/>
    <s v="长期"/>
    <n v="202101"/>
    <n v="12"/>
    <n v="24000"/>
    <n v="39700"/>
  </r>
  <r>
    <x v="268"/>
    <s v="91441900MA4UY41H31"/>
    <s v="寮步"/>
    <s v="招商银行股份有限公司东莞星城支行"/>
    <s v="769905761610388"/>
    <x v="1"/>
    <s v="乔宇"/>
    <s v="150104199011161614"/>
    <s v="150104199011161614"/>
    <n v="103208.44"/>
    <n v="103208.44"/>
    <n v="16500"/>
    <n v="-86708.44"/>
    <d v="2019-12-07T00:00:00"/>
    <s v="长期"/>
    <n v="202101"/>
    <n v="12"/>
    <n v="24000"/>
    <n v="40500"/>
  </r>
  <r>
    <x v="268"/>
    <s v="91441900MA4UY41H31"/>
    <s v="寮步"/>
    <s v="招商银行股份有限公司东莞星城支行"/>
    <s v="769905761610388"/>
    <x v="1"/>
    <s v="黎西"/>
    <s v="360423198811301312"/>
    <s v="360423198811301312"/>
    <n v="221640.32000000001"/>
    <n v="219840.32"/>
    <n v="35400"/>
    <n v="-184440.32000000001"/>
    <d v="2020-05-01T00:00:00"/>
    <s v="长期"/>
    <n v="202101"/>
    <n v="12"/>
    <n v="24000"/>
    <n v="59400"/>
  </r>
  <r>
    <x v="269"/>
    <s v="914419007470845999"/>
    <s v="寮步"/>
    <s v="中国工商银行股份有限公司东莞寮步支行"/>
    <s v="2010025119200689747"/>
    <x v="1"/>
    <s v="陈春芙"/>
    <s v="43292319810331382X"/>
    <s v="43292319810331382X"/>
    <n v="34362.46"/>
    <n v="5400"/>
    <n v="5400"/>
    <n v="0"/>
    <d v="2018-01-01T00:00:00"/>
    <s v="长期"/>
    <n v="202101"/>
    <n v="12"/>
    <n v="24000"/>
    <n v="29400"/>
  </r>
  <r>
    <x v="269"/>
    <s v="914419007470845999"/>
    <s v="寮步"/>
    <s v="中国工商银行股份有限公司东莞寮步支行"/>
    <s v="2010025119200689747"/>
    <x v="1"/>
    <s v="伍李年"/>
    <s v="440881198306157431"/>
    <s v="440881198306157431"/>
    <n v="26513.439999999999"/>
    <n v="4200"/>
    <n v="4200"/>
    <n v="0"/>
    <d v="2003-07-19T00:00:00"/>
    <s v="长期"/>
    <n v="202101"/>
    <n v="12"/>
    <n v="24000"/>
    <n v="28200"/>
  </r>
  <r>
    <x v="269"/>
    <s v="914419007470845999"/>
    <s v="寮步"/>
    <s v="中国工商银行股份有限公司东莞寮步支行"/>
    <s v="2010025119200689747"/>
    <x v="1"/>
    <s v="张文俊"/>
    <s v="421126198507287034"/>
    <s v="421126198507287034"/>
    <n v="9427.76"/>
    <n v="1500"/>
    <n v="1500"/>
    <n v="0"/>
    <d v="2020-12-31T00:00:00"/>
    <d v="2023-12-30T00:00:00"/>
    <n v="202101"/>
    <n v="12"/>
    <n v="24000"/>
    <n v="25500"/>
  </r>
  <r>
    <x v="269"/>
    <s v="914419007470845999"/>
    <s v="寮步"/>
    <s v="中国工商银行股份有限公司东莞寮步支行"/>
    <s v="2010025119200689747"/>
    <x v="1"/>
    <s v="韦光前"/>
    <s v="450104197611111655"/>
    <s v="450104197611111655"/>
    <n v="14755.38"/>
    <n v="2300"/>
    <n v="2300"/>
    <n v="0"/>
    <d v="2021-01-01T00:00:00"/>
    <d v="2023-12-30T00:00:00"/>
    <n v="202101"/>
    <n v="12"/>
    <n v="24000"/>
    <n v="26300"/>
  </r>
  <r>
    <x v="269"/>
    <s v="914419007470845999"/>
    <s v="寮步"/>
    <s v="中国工商银行股份有限公司东莞寮步支行"/>
    <s v="2010025119200689747"/>
    <x v="1"/>
    <s v="莫尚东"/>
    <s v="440921199102120454"/>
    <s v="440921199102120454"/>
    <n v="10791.75"/>
    <n v="1700"/>
    <n v="1700"/>
    <n v="0"/>
    <d v="2020-12-31T00:00:00"/>
    <d v="2023-12-30T00:00:00"/>
    <n v="202101"/>
    <n v="12"/>
    <n v="24000"/>
    <n v="25700"/>
  </r>
  <r>
    <x v="269"/>
    <s v="914419007470845999"/>
    <s v="寮步"/>
    <s v="中国工商银行股份有限公司东莞寮步支行"/>
    <s v="2010025119200689747"/>
    <x v="1"/>
    <s v="陈爱民"/>
    <s v="432923197609193613"/>
    <s v="432923197609193613"/>
    <n v="8965.9599999999991"/>
    <n v="1400"/>
    <n v="1400"/>
    <n v="0"/>
    <d v="2018-07-19T00:00:00"/>
    <d v="2024-12-31T00:00:00"/>
    <n v="202101"/>
    <n v="12"/>
    <n v="24000"/>
    <n v="25400"/>
  </r>
  <r>
    <x v="270"/>
    <s v="91441900351945911X"/>
    <s v="寮步"/>
    <s v="招商银行股份有限公司东莞松山湖支行"/>
    <s v="769904856810888"/>
    <x v="1"/>
    <s v="付树庭"/>
    <s v="422425197509236691"/>
    <s v="422425197509236691"/>
    <n v="18003.099999999999"/>
    <n v="2800"/>
    <n v="2800"/>
    <n v="0"/>
    <d v="2018-10-01T00:00:00"/>
    <d v="2023-10-01T00:00:00"/>
    <n v="202101"/>
    <n v="12"/>
    <n v="24000"/>
    <n v="26800"/>
  </r>
  <r>
    <x v="270"/>
    <s v="91441900351945911X"/>
    <s v="寮步"/>
    <s v="招商银行股份有限公司东莞松山湖支行"/>
    <s v="769904856810888"/>
    <x v="1"/>
    <s v="蔡奇"/>
    <s v="420323198302050819"/>
    <s v="420323198302050819"/>
    <n v="2943.27"/>
    <n v="400"/>
    <n v="0"/>
    <n v="-400"/>
    <d v="2019-08-08T00:00:00"/>
    <d v="2022-08-07T00:00:00"/>
    <n v="202101"/>
    <n v="12"/>
    <n v="24000"/>
    <n v="24000"/>
  </r>
  <r>
    <x v="270"/>
    <s v="91441900351945911X"/>
    <s v="寮步"/>
    <s v="招商银行股份有限公司东莞松山湖支行"/>
    <s v="769904856810888"/>
    <x v="1"/>
    <s v="邱玉娟"/>
    <s v="450881198906203544"/>
    <s v="450881198906203544"/>
    <n v="360"/>
    <n v="0"/>
    <n v="0"/>
    <n v="0"/>
    <d v="2019-03-01T00:00:00"/>
    <d v="2027-02-28T00:00:00"/>
    <n v="202101"/>
    <n v="12"/>
    <n v="24000"/>
    <n v="24000"/>
  </r>
  <r>
    <x v="270"/>
    <s v="91441900351945911X"/>
    <s v="寮步"/>
    <s v="招商银行股份有限公司东莞松山湖支行"/>
    <s v="769904856810888"/>
    <x v="1"/>
    <s v="唐红梅"/>
    <s v="430502199002115540"/>
    <s v="430502199002115540"/>
    <n v="752.38"/>
    <n v="100"/>
    <n v="0"/>
    <n v="-100"/>
    <d v="2019-10-01T00:00:00"/>
    <d v="2024-09-30T00:00:00"/>
    <n v="202101"/>
    <n v="12"/>
    <n v="24000"/>
    <n v="24000"/>
  </r>
  <r>
    <x v="270"/>
    <s v="91441900351945911X"/>
    <s v="寮步"/>
    <s v="招商银行股份有限公司东莞松山湖支行"/>
    <s v="769904856810888"/>
    <x v="1"/>
    <s v="王玥清"/>
    <s v="411325199208206086"/>
    <s v="411325199208206086"/>
    <n v="766.82"/>
    <n v="100"/>
    <n v="0"/>
    <n v="-100"/>
    <d v="2018-03-31T00:00:00"/>
    <d v="2023-03-30T00:00:00"/>
    <n v="202101"/>
    <n v="12"/>
    <n v="24000"/>
    <n v="24000"/>
  </r>
  <r>
    <x v="270"/>
    <s v="91441900351945911X"/>
    <s v="寮步"/>
    <s v="招商银行股份有限公司东莞松山湖支行"/>
    <s v="769904856810888"/>
    <x v="1"/>
    <s v="张月琦"/>
    <s v="130681199601055818"/>
    <s v="130681199601055818"/>
    <n v="794.49"/>
    <n v="100"/>
    <n v="0"/>
    <n v="-100"/>
    <d v="2018-02-28T00:00:00"/>
    <d v="2023-02-28T00:00:00"/>
    <n v="202101"/>
    <n v="12"/>
    <n v="24000"/>
    <n v="24000"/>
  </r>
  <r>
    <x v="271"/>
    <s v="91441900MA4UUGFJXH"/>
    <s v="寮步"/>
    <s v="中国银行股份有限公司东莞厚街支行"/>
    <s v="679571432350"/>
    <x v="1"/>
    <s v="刘浩文"/>
    <s v="44142519720514271X"/>
    <s v="44142519720514271X"/>
    <n v="52530.12"/>
    <n v="8404.82"/>
    <n v="8400"/>
    <n v="-4.819999999999709"/>
    <d v="2019-01-01T00:00:00"/>
    <s v="长期"/>
    <n v="202101"/>
    <n v="12"/>
    <n v="24000"/>
    <n v="32400"/>
  </r>
  <r>
    <x v="271"/>
    <s v="91441900MA4UUGFJXH"/>
    <s v="寮步"/>
    <s v="中国银行股份有限公司东莞厚街支行"/>
    <s v="679571432350"/>
    <x v="1"/>
    <s v="朱利"/>
    <s v="150430198810262854"/>
    <s v="150430198810262854"/>
    <n v="6170.2"/>
    <n v="987.23"/>
    <n v="0"/>
    <n v="-987.23"/>
    <d v="2019-01-01T00:00:00"/>
    <s v="长期"/>
    <n v="202101"/>
    <n v="12"/>
    <n v="24000"/>
    <n v="24000"/>
  </r>
  <r>
    <x v="271"/>
    <s v="91441900MA4UUGFJXH"/>
    <s v="寮步"/>
    <s v="中国银行股份有限公司东莞厚街支行"/>
    <s v="679571432350"/>
    <x v="1"/>
    <s v="黄国辉"/>
    <s v="44142419880823577X"/>
    <s v="44142419880823577X"/>
    <n v="4722.16"/>
    <n v="741.15"/>
    <n v="0"/>
    <n v="-741.15"/>
    <d v="2019-01-01T00:00:00"/>
    <s v="长期"/>
    <n v="202101"/>
    <n v="12"/>
    <n v="24000"/>
    <n v="24000"/>
  </r>
  <r>
    <x v="271"/>
    <s v="91441900MA4UUGFJXH"/>
    <s v="寮步"/>
    <s v="中国银行股份有限公司东莞厚街支行"/>
    <s v="679571432350"/>
    <x v="1"/>
    <s v="陈凯星"/>
    <s v="441900199512101095"/>
    <s v="441900199512101095"/>
    <n v="2519.67"/>
    <n v="403.15"/>
    <n v="0"/>
    <n v="-403.15"/>
    <d v="2020-01-01T00:00:00"/>
    <d v="2022-12-31T00:00:00"/>
    <n v="202101"/>
    <n v="12"/>
    <n v="24000"/>
    <n v="24000"/>
  </r>
  <r>
    <x v="271"/>
    <s v="91441900MA4UUGFJXH"/>
    <s v="寮步"/>
    <s v="中国银行股份有限公司东莞厚街支行"/>
    <s v="679571432350"/>
    <x v="1"/>
    <s v="钟万青"/>
    <s v="44142519710201271X"/>
    <s v="44142519710201271X"/>
    <n v="1055.08"/>
    <n v="168.81"/>
    <n v="0"/>
    <n v="-168.81"/>
    <d v="2021-01-01T00:00:00"/>
    <d v="2023-12-31T00:00:00"/>
    <n v="202101"/>
    <n v="12"/>
    <n v="24000"/>
    <n v="24000"/>
  </r>
  <r>
    <x v="271"/>
    <s v="91441900MA4UUGFJXH"/>
    <s v="寮步"/>
    <s v="中国银行股份有限公司东莞厚街支行"/>
    <s v="679571432350"/>
    <x v="1"/>
    <s v="陈丽娥"/>
    <s v="441900198310304148"/>
    <s v="441900198310304148"/>
    <n v="1041.02"/>
    <n v="166.56"/>
    <n v="0"/>
    <n v="-166.56"/>
    <d v="2019-01-01T00:00:00"/>
    <s v="长期"/>
    <n v="202101"/>
    <n v="12"/>
    <n v="24000"/>
    <n v="24000"/>
  </r>
  <r>
    <x v="271"/>
    <s v="91441900MA4UUGFJXH"/>
    <s v="寮步"/>
    <s v="中国银行股份有限公司东莞厚街支行"/>
    <s v="679571432350"/>
    <x v="1"/>
    <s v="肖碧容"/>
    <s v="440182198801072425"/>
    <s v="440182198801072425"/>
    <n v="960.02"/>
    <n v="153.6"/>
    <n v="0"/>
    <n v="-153.6"/>
    <d v="2019-01-01T00:00:00"/>
    <s v="长期"/>
    <n v="202101"/>
    <n v="12"/>
    <n v="24000"/>
    <n v="24000"/>
  </r>
  <r>
    <x v="271"/>
    <s v="91441900MA4UUGFJXH"/>
    <s v="寮步"/>
    <s v="中国银行股份有限公司东莞厚街支行"/>
    <s v="679571432350"/>
    <x v="1"/>
    <s v="龚霞"/>
    <s v="430724198610130028"/>
    <s v="430724198610130028"/>
    <n v="1581.02"/>
    <n v="252.96"/>
    <n v="0"/>
    <n v="-252.96"/>
    <d v="2019-01-01T00:00:00"/>
    <s v="长期"/>
    <n v="202101"/>
    <n v="12"/>
    <n v="24000"/>
    <n v="24000"/>
  </r>
  <r>
    <x v="271"/>
    <s v="91441900MA4UUGFJXH"/>
    <s v="寮步"/>
    <s v="中国银行股份有限公司东莞厚街支行"/>
    <s v="679571432350"/>
    <x v="1"/>
    <s v="冯杨"/>
    <s v="360481199609163014"/>
    <s v="360481199609163014"/>
    <n v="879.51"/>
    <n v="140.72"/>
    <n v="0"/>
    <n v="-140.72"/>
    <d v="2020-02-29T00:00:00"/>
    <d v="2022-12-31T00:00:00"/>
    <n v="202101"/>
    <n v="12"/>
    <n v="24000"/>
    <n v="24000"/>
  </r>
  <r>
    <x v="271"/>
    <s v="91441900MA4UUGFJXH"/>
    <s v="寮步"/>
    <s v="中国银行股份有限公司东莞厚街支行"/>
    <s v="679571432350"/>
    <x v="1"/>
    <s v="邱科年"/>
    <s v="440981198605254456"/>
    <s v="440981198605254456"/>
    <n v="210.41999999999996"/>
    <n v="33.67"/>
    <n v="0"/>
    <n v="-33.67"/>
    <d v="2020-02-21T00:00:00"/>
    <d v="2022-12-31T00:00:00"/>
    <n v="202101"/>
    <n v="12"/>
    <n v="24000"/>
    <n v="24000"/>
  </r>
  <r>
    <x v="272"/>
    <s v="91441900586366121L"/>
    <s v="寮步"/>
    <s v="广发银行股份有限公司东莞分行"/>
    <s v="106001512010012781"/>
    <x v="1"/>
    <s v="吴炎光"/>
    <s v="450422199003151010"/>
    <s v="450422199003151010"/>
    <n v="63902.36"/>
    <n v="10200"/>
    <n v="10200"/>
    <n v="0"/>
    <d v="2021-01-01T00:00:00"/>
    <s v="长期"/>
    <n v="202101"/>
    <n v="12"/>
    <n v="24000"/>
    <n v="34200"/>
  </r>
  <r>
    <x v="272"/>
    <s v="91441900586366121L"/>
    <s v="寮步"/>
    <s v="广发银行股份有限公司东莞分行"/>
    <s v="106001512010012781"/>
    <x v="1"/>
    <s v="严小亮"/>
    <s v="362422198911077528"/>
    <s v="362422198911077528"/>
    <n v="23534.78"/>
    <n v="3700"/>
    <n v="3700"/>
    <n v="0"/>
    <d v="2020-10-10T00:00:00"/>
    <s v="长期"/>
    <n v="202101"/>
    <n v="12"/>
    <n v="24000"/>
    <n v="27700"/>
  </r>
  <r>
    <x v="272"/>
    <s v="91441900586366121L"/>
    <s v="寮步"/>
    <s v="广发银行股份有限公司东莞分行"/>
    <s v="106001512010012781"/>
    <x v="1"/>
    <s v="殷功铭"/>
    <s v="33052219790418023X"/>
    <s v="33052219790418023X"/>
    <n v="68009.77"/>
    <n v="10800"/>
    <n v="10800"/>
    <n v="0"/>
    <d v="2020-08-10T00:00:00"/>
    <d v="2023-08-10T00:00:00"/>
    <n v="202101"/>
    <n v="12"/>
    <n v="24000"/>
    <n v="34800"/>
  </r>
  <r>
    <x v="273"/>
    <s v="91441900MA5230QG01"/>
    <s v="寮步"/>
    <s v="东莞农村商业银行股份有限公司大朗支行"/>
    <s v="150010190010075269"/>
    <x v="1"/>
    <s v="汪灏"/>
    <s v="441900196902150972"/>
    <s v="441900196902150972"/>
    <n v="24903.53"/>
    <n v="322531.55"/>
    <n v="3900"/>
    <n v="-318631.55"/>
    <d v="1995-02-25T00:00:00"/>
    <s v="长期"/>
    <n v="202101"/>
    <n v="12"/>
    <n v="24000"/>
    <n v="27900"/>
  </r>
  <r>
    <x v="273"/>
    <s v="91441900MA5230QG01"/>
    <s v="寮步"/>
    <s v="东莞农村商业银行股份有限公司大朗支行"/>
    <s v="150010190010075269"/>
    <x v="1"/>
    <s v="何志庭"/>
    <s v="05392784"/>
    <s v="05392784"/>
    <n v="11549.29"/>
    <n v="106300.14"/>
    <n v="1800"/>
    <n v="-104500.14"/>
    <d v="2019-01-01T00:00:00"/>
    <s v="长期"/>
    <n v="202109"/>
    <n v="4"/>
    <n v="8000"/>
    <n v="9800"/>
  </r>
  <r>
    <x v="273"/>
    <s v="91441900MA5230QG01"/>
    <s v="寮步"/>
    <s v="东莞农村商业银行股份有限公司大朗支行"/>
    <s v="150010190010075269"/>
    <x v="1"/>
    <s v="许明喜"/>
    <s v="420281198208271218"/>
    <s v="420281198208271218"/>
    <n v="461.07"/>
    <n v="50800.1"/>
    <n v="0"/>
    <n v="-50800.1"/>
    <d v="2006-08-17T00:00:00"/>
    <s v="长期"/>
    <n v="202108"/>
    <n v="5"/>
    <n v="10000"/>
    <n v="10000"/>
  </r>
  <r>
    <x v="273"/>
    <s v="91441900MA5230QG01"/>
    <s v="寮步"/>
    <s v="东莞农村商业银行股份有限公司大朗支行"/>
    <s v="150010190010075269"/>
    <x v="1"/>
    <s v="李江华"/>
    <s v="430525198006277010"/>
    <s v="430525198006277010"/>
    <n v="23470.720000000001"/>
    <n v="231877.86"/>
    <n v="3700"/>
    <n v="-228177.86"/>
    <d v="2006-06-12T00:00:00"/>
    <s v="长期"/>
    <n v="202106"/>
    <n v="7"/>
    <n v="14000"/>
    <n v="17700"/>
  </r>
  <r>
    <x v="273"/>
    <s v="91441900MA5230QG01"/>
    <s v="寮步"/>
    <s v="东莞农村商业银行股份有限公司大朗支行"/>
    <s v="150010190010075269"/>
    <x v="1"/>
    <s v="吴晓亮"/>
    <s v="410411198007025571"/>
    <s v="410411198007025571"/>
    <n v="27777.199999999997"/>
    <n v="247856.12"/>
    <n v="4400"/>
    <n v="-243456.12"/>
    <d v="2007-07-01T00:00:00"/>
    <s v="长期"/>
    <n v="202106"/>
    <n v="7"/>
    <n v="14000"/>
    <n v="18400"/>
  </r>
  <r>
    <x v="273"/>
    <s v="91441900MA5230QG01"/>
    <s v="寮步"/>
    <s v="东莞农村商业银行股份有限公司大朗支行"/>
    <s v="150010190010075269"/>
    <x v="1"/>
    <s v="叶晓刚"/>
    <s v="362131197405090039"/>
    <s v="362131197405090039"/>
    <n v="4494.28"/>
    <n v="35560"/>
    <n v="0"/>
    <n v="-35560"/>
    <d v="2017-09-01T00:00:00"/>
    <s v="长期"/>
    <n v="202112"/>
    <n v="1"/>
    <n v="2000"/>
    <n v="2000"/>
  </r>
  <r>
    <x v="274"/>
    <s v="914419007470790797"/>
    <s v="麻涌"/>
    <s v="中国农业银行股份有限公司东莞麻涌支行"/>
    <s v="44279001040003040"/>
    <x v="1"/>
    <s v="曹光瑾"/>
    <s v="342622197712101874"/>
    <s v="342622197712101874"/>
    <n v="294962.68"/>
    <n v="47100"/>
    <n v="47100"/>
    <n v="0"/>
    <d v="2010-01-01T00:00:00"/>
    <s v="长期"/>
    <n v="202101"/>
    <n v="12"/>
    <n v="24000"/>
    <n v="71100"/>
  </r>
  <r>
    <x v="274"/>
    <s v="914419007470790797"/>
    <s v="麻涌"/>
    <s v="中国农业银行股份有限公司东莞麻涌支行"/>
    <s v="44279001040003040"/>
    <x v="1"/>
    <s v="陈长荣"/>
    <s v="420111197711045710"/>
    <s v="420111197711045710"/>
    <n v="141589.5"/>
    <n v="22600"/>
    <n v="22600"/>
    <n v="0"/>
    <d v="2010-01-01T00:00:00"/>
    <s v="长期"/>
    <n v="202101"/>
    <n v="12"/>
    <n v="24000"/>
    <n v="46600"/>
  </r>
  <r>
    <x v="274"/>
    <s v="914419007470790797"/>
    <s v="麻涌"/>
    <s v="中国农业银行股份有限公司东莞麻涌支行"/>
    <s v="44279001040003040"/>
    <x v="1"/>
    <s v="何胜权"/>
    <s v="44190019750130279X"/>
    <s v="44190019750130279X"/>
    <n v="93586.7"/>
    <n v="14900"/>
    <n v="14900"/>
    <n v="0"/>
    <d v="2010-01-01T00:00:00"/>
    <s v="长期"/>
    <n v="202101"/>
    <n v="12"/>
    <n v="24000"/>
    <n v="38900"/>
  </r>
  <r>
    <x v="274"/>
    <s v="914419007470790797"/>
    <s v="麻涌"/>
    <s v="中国农业银行股份有限公司东莞麻涌支行"/>
    <s v="44279001040003040"/>
    <x v="1"/>
    <s v="石蒋志"/>
    <s v="432925197707080017"/>
    <s v="432925197707080017"/>
    <n v="306562.09999999998"/>
    <n v="49000"/>
    <n v="49000"/>
    <n v="0"/>
    <d v="2010-01-01T00:00:00"/>
    <s v="长期"/>
    <n v="202101"/>
    <n v="12"/>
    <n v="24000"/>
    <n v="73000"/>
  </r>
  <r>
    <x v="274"/>
    <s v="914419007470790797"/>
    <s v="麻涌"/>
    <s v="中国农业银行股份有限公司东莞麻涌支行"/>
    <s v="44279001040003040"/>
    <x v="1"/>
    <s v="何贤德"/>
    <s v="420111197710185711"/>
    <s v="420111197710185711"/>
    <n v="77391.11"/>
    <n v="12300"/>
    <n v="12300"/>
    <n v="0"/>
    <d v="2018-05-02T00:00:00"/>
    <d v="2024-12-31T00:00:00"/>
    <n v="202101"/>
    <n v="12"/>
    <n v="24000"/>
    <n v="36300"/>
  </r>
  <r>
    <x v="274"/>
    <s v="914419007470790797"/>
    <s v="麻涌"/>
    <s v="中国农业银行股份有限公司东莞麻涌支行"/>
    <s v="44279001040003040"/>
    <x v="1"/>
    <s v="昝涛"/>
    <s v="420325198406261912"/>
    <s v="420325198406261912"/>
    <n v="112868.42"/>
    <n v="18000"/>
    <n v="18000"/>
    <n v="0"/>
    <d v="2010-01-01T00:00:00"/>
    <s v="长期"/>
    <n v="202101"/>
    <n v="12"/>
    <n v="24000"/>
    <n v="42000"/>
  </r>
  <r>
    <x v="274"/>
    <s v="914419007470790797"/>
    <s v="麻涌"/>
    <s v="中国农业银行股份有限公司东莞麻涌支行"/>
    <s v="44279001040003040"/>
    <x v="1"/>
    <s v="张磊"/>
    <s v="430281198310143927"/>
    <s v="430281198310143927"/>
    <n v="100583.22"/>
    <n v="20800"/>
    <n v="16000"/>
    <n v="-4800"/>
    <d v="2010-01-01T00:00:00"/>
    <s v="长期"/>
    <n v="202101"/>
    <n v="12"/>
    <n v="24000"/>
    <n v="40000"/>
  </r>
  <r>
    <x v="274"/>
    <s v="914419007470790797"/>
    <s v="麻涌"/>
    <s v="中国农业银行股份有限公司东莞麻涌支行"/>
    <s v="44279001040003040"/>
    <x v="1"/>
    <s v="阳见龙"/>
    <s v="430423197505200015"/>
    <s v="430423197505200015"/>
    <n v="147081.21"/>
    <n v="23500"/>
    <n v="23500"/>
    <n v="0"/>
    <d v="2020-08-24T00:00:00"/>
    <d v="2023-12-31T00:00:00"/>
    <n v="202101"/>
    <n v="12"/>
    <n v="24000"/>
    <n v="47500"/>
  </r>
  <r>
    <x v="274"/>
    <s v="914419007470790797"/>
    <s v="麻涌"/>
    <s v="中国农业银行股份有限公司东莞麻涌支行"/>
    <s v="44279001040003040"/>
    <x v="1"/>
    <s v="王常远"/>
    <s v="512226197402263099"/>
    <s v="512226197402263099"/>
    <n v="88078.03"/>
    <n v="14000"/>
    <n v="14000"/>
    <n v="0"/>
    <d v="2019-08-19T00:00:00"/>
    <d v="2022-12-31T00:00:00"/>
    <n v="202101"/>
    <n v="12"/>
    <n v="24000"/>
    <n v="38000"/>
  </r>
  <r>
    <x v="274"/>
    <s v="914419007470790797"/>
    <s v="麻涌"/>
    <s v="中国农业银行股份有限公司东莞麻涌支行"/>
    <s v="44279001040003040"/>
    <x v="1"/>
    <s v="刘军"/>
    <s v="310107197011081235"/>
    <s v="310107197011081235"/>
    <n v="155381.51999999999"/>
    <n v="24800"/>
    <n v="24800"/>
    <n v="0"/>
    <d v="2018-12-03T00:00:00"/>
    <d v="2024-12-31T00:00:00"/>
    <n v="202101"/>
    <n v="12"/>
    <n v="24000"/>
    <n v="48800"/>
  </r>
  <r>
    <x v="275"/>
    <s v="914419007879882857"/>
    <s v="麻涌"/>
    <s v="中国工商银行东莞市麻涌支行"/>
    <s v="2010027919200066838"/>
    <x v="1"/>
    <s v="卢灿明"/>
    <s v="321024197307312219"/>
    <s v="321024197307312219"/>
    <n v="1001952.96"/>
    <n v="160300"/>
    <n v="160300"/>
    <n v="0"/>
    <d v="2014-07-01T00:00:00"/>
    <s v="长期"/>
    <n v="202101"/>
    <n v="12"/>
    <n v="24000"/>
    <n v="184300"/>
  </r>
  <r>
    <x v="275"/>
    <s v="914419007879882857"/>
    <s v="麻涌"/>
    <s v="中国工商银行东莞市麻涌支行"/>
    <s v="2010027919200066838"/>
    <x v="1"/>
    <s v="马强"/>
    <s v="222303197211046835"/>
    <s v="222303197211046835"/>
    <n v="497273.26"/>
    <n v="79500"/>
    <n v="79500"/>
    <n v="0"/>
    <d v="2019-08-01T00:00:00"/>
    <s v="长期"/>
    <n v="202101"/>
    <n v="12"/>
    <n v="24000"/>
    <n v="103500"/>
  </r>
  <r>
    <x v="275"/>
    <s v="914419007879882857"/>
    <s v="麻涌"/>
    <s v="中国工商银行东莞市麻涌支行"/>
    <s v="2010027919200066838"/>
    <x v="1"/>
    <s v="史鑫"/>
    <s v="440803197801101511"/>
    <s v="440803197801101511"/>
    <n v="432576.23"/>
    <n v="69200"/>
    <n v="69200"/>
    <n v="0"/>
    <d v="2018-08-01T00:00:00"/>
    <s v="长期"/>
    <n v="202101"/>
    <n v="12"/>
    <n v="24000"/>
    <n v="93200"/>
  </r>
  <r>
    <x v="275"/>
    <s v="914419007879882857"/>
    <s v="麻涌"/>
    <s v="中国工商银行东莞市麻涌支行"/>
    <s v="2010027919200066838"/>
    <x v="1"/>
    <s v="谢贺"/>
    <s v="320304198905065259"/>
    <s v="320304198905065259"/>
    <n v="334520.27"/>
    <n v="53500"/>
    <n v="53500"/>
    <n v="0"/>
    <d v="2013-07-02T00:00:00"/>
    <s v="长期"/>
    <n v="202101"/>
    <n v="12"/>
    <n v="24000"/>
    <n v="77500"/>
  </r>
  <r>
    <x v="275"/>
    <s v="914419007879882857"/>
    <s v="麻涌"/>
    <s v="中国工商银行东莞市麻涌支行"/>
    <s v="2010027919200066838"/>
    <x v="1"/>
    <s v="山明华"/>
    <s v="441621197004123032"/>
    <s v="441621197004123032"/>
    <n v="268466.45"/>
    <n v="42900"/>
    <n v="42900"/>
    <n v="0"/>
    <d v="2011-04-25T00:00:00"/>
    <s v="长期"/>
    <n v="202101"/>
    <n v="12"/>
    <n v="24000"/>
    <n v="66900"/>
  </r>
  <r>
    <x v="275"/>
    <s v="914419007879882857"/>
    <s v="麻涌"/>
    <s v="中国工商银行东莞市麻涌支行"/>
    <s v="2010027919200066838"/>
    <x v="1"/>
    <s v="陈松"/>
    <s v="511524198207092279"/>
    <s v="511524198207092279"/>
    <n v="180154.75"/>
    <n v="28800"/>
    <n v="28800"/>
    <n v="0"/>
    <d v="2009-07-19T00:00:00"/>
    <s v="长期"/>
    <n v="202101"/>
    <n v="12"/>
    <n v="24000"/>
    <n v="52800"/>
  </r>
  <r>
    <x v="275"/>
    <s v="914419007879882857"/>
    <s v="麻涌"/>
    <s v="中国工商银行东莞市麻涌支行"/>
    <s v="2010027919200066838"/>
    <x v="1"/>
    <s v="吴昊"/>
    <s v="431124198410161012"/>
    <s v="431124198410161012"/>
    <n v="112077.87"/>
    <n v="17900"/>
    <n v="17900"/>
    <n v="0"/>
    <d v="2016-06-01T00:00:00"/>
    <s v="长期"/>
    <n v="202101"/>
    <n v="12"/>
    <n v="24000"/>
    <n v="41900"/>
  </r>
  <r>
    <x v="275"/>
    <s v="914419007879882857"/>
    <s v="麻涌"/>
    <s v="中国工商银行东莞市麻涌支行"/>
    <s v="2010027919200066838"/>
    <x v="1"/>
    <s v="范志兵"/>
    <s v="340104197702202514"/>
    <s v="340104197702202514"/>
    <n v="46126.93"/>
    <n v="7300"/>
    <n v="7300"/>
    <n v="0"/>
    <d v="2009-09-06T00:00:00"/>
    <s v="长期"/>
    <n v="202101"/>
    <n v="12"/>
    <n v="24000"/>
    <n v="31300"/>
  </r>
  <r>
    <x v="275"/>
    <s v="914419007879882857"/>
    <s v="麻涌"/>
    <s v="中国工商银行东莞市麻涌支行"/>
    <s v="2010027919200066838"/>
    <x v="1"/>
    <s v="何学能"/>
    <s v="440711198412134810"/>
    <s v="440711198412134810"/>
    <n v="81094.73"/>
    <n v="12900"/>
    <n v="12900"/>
    <n v="0"/>
    <d v="2010-08-13T00:00:00"/>
    <s v="长期"/>
    <n v="202101"/>
    <n v="12"/>
    <n v="24000"/>
    <n v="36900"/>
  </r>
  <r>
    <x v="275"/>
    <s v="914419007879882857"/>
    <s v="麻涌"/>
    <s v="中国工商银行东莞市麻涌支行"/>
    <s v="2010027919200066838"/>
    <x v="1"/>
    <s v="黄霞"/>
    <s v="430111197707283726"/>
    <s v="430111197707283726"/>
    <n v="87998.71"/>
    <n v="14000"/>
    <n v="14000"/>
    <n v="0"/>
    <d v="2019-10-01T00:00:00"/>
    <s v="长期"/>
    <n v="202101"/>
    <n v="12"/>
    <n v="24000"/>
    <n v="38000"/>
  </r>
  <r>
    <x v="276"/>
    <s v="91441900582975093K"/>
    <s v="麻涌"/>
    <s v="中国农业银行股份有限公司东莞麻涌支行"/>
    <s v="44279001040008080"/>
    <x v="0"/>
    <s v="关瑞燕"/>
    <s v="440122197506300324"/>
    <s v="440122197506300324"/>
    <n v="24313.279999999999"/>
    <n v="3800"/>
    <n v="3800"/>
    <n v="0"/>
    <d v="2020-07-28T00:00:00"/>
    <d v="2023-07-27T00:00:00"/>
    <m/>
    <m/>
    <m/>
    <n v="3800"/>
  </r>
  <r>
    <x v="276"/>
    <s v="91441900582975093K"/>
    <s v="麻涌"/>
    <s v="中国农业银行股份有限公司东莞麻涌支行"/>
    <s v="44279001040008080"/>
    <x v="0"/>
    <s v="何希兵"/>
    <s v="5129221997108246696"/>
    <s v="512922197108246696"/>
    <n v="26449.02"/>
    <n v="4200"/>
    <n v="4200"/>
    <n v="0"/>
    <d v="2021-01-08T00:00:00"/>
    <d v="2024-01-07T00:00:00"/>
    <m/>
    <m/>
    <m/>
    <n v="4200"/>
  </r>
  <r>
    <x v="276"/>
    <s v="91441900582975093K"/>
    <s v="麻涌"/>
    <s v="中国农业银行股份有限公司东莞麻涌支行"/>
    <s v="44279001040008080"/>
    <x v="0"/>
    <s v="叶冠洪"/>
    <s v="440683197201090610"/>
    <s v="440683197201090610"/>
    <n v="17025.25"/>
    <n v="2700"/>
    <n v="2700"/>
    <n v="0"/>
    <d v="2020-09-01T00:00:00"/>
    <d v="2023-08-31T00:00:00"/>
    <m/>
    <m/>
    <m/>
    <n v="2700"/>
  </r>
  <r>
    <x v="277"/>
    <s v="91441900315085109G"/>
    <s v="麻涌"/>
    <s v="中国农业银行股份有限公司东莞麻涌支行"/>
    <s v="44279001040010730"/>
    <x v="0"/>
    <s v="胡克纬"/>
    <s v="362330198505140899"/>
    <s v="362330198505140899"/>
    <n v="40719.730000000003"/>
    <n v="6515"/>
    <n v="6500"/>
    <n v="-15"/>
    <d v="2015-03-14T00:00:00"/>
    <s v="长期"/>
    <m/>
    <m/>
    <m/>
    <n v="6500"/>
  </r>
  <r>
    <x v="278"/>
    <s v="91441900597412007N"/>
    <s v="麻涌"/>
    <s v="招商银行股份有限公司东莞分行营业部"/>
    <s v="769903537510408"/>
    <x v="1"/>
    <s v="李克让"/>
    <s v="23060419620118161X"/>
    <s v="23060419620118161X"/>
    <n v="646622.68000000005"/>
    <n v="103400"/>
    <n v="103400"/>
    <n v="0"/>
    <d v="2014-12-31T00:00:00"/>
    <s v="长期"/>
    <n v="202101"/>
    <n v="12"/>
    <n v="24000"/>
    <n v="127400"/>
  </r>
  <r>
    <x v="278"/>
    <s v="91441900597412007N"/>
    <s v="麻涌"/>
    <s v="招商银行股份有限公司东莞分行营业部"/>
    <s v="769903537510408"/>
    <x v="1"/>
    <s v="何永祥"/>
    <s v="320981197806284713"/>
    <s v="320981197806284713"/>
    <n v="131032.6"/>
    <n v="20900"/>
    <n v="20900"/>
    <n v="0"/>
    <d v="2011-12-31T00:00:00"/>
    <s v="长期"/>
    <n v="202101"/>
    <n v="12"/>
    <n v="24000"/>
    <n v="44900"/>
  </r>
  <r>
    <x v="278"/>
    <s v="91441900597412007N"/>
    <s v="麻涌"/>
    <s v="招商银行股份有限公司东莞分行营业部"/>
    <s v="769903537510408"/>
    <x v="1"/>
    <s v="郭立新"/>
    <s v="410102196707202557"/>
    <s v="410102196707202557"/>
    <n v="45173.89"/>
    <n v="7200"/>
    <n v="7200"/>
    <n v="0"/>
    <d v="2018-07-01T00:00:00"/>
    <s v="长期"/>
    <n v="202101"/>
    <n v="12"/>
    <n v="24000"/>
    <n v="31200"/>
  </r>
  <r>
    <x v="278"/>
    <s v="91441900597412007N"/>
    <s v="麻涌"/>
    <s v="招商银行股份有限公司东莞分行营业部"/>
    <s v="769903537510408"/>
    <x v="1"/>
    <s v="张见义"/>
    <s v="341281198412183216"/>
    <s v="341281198412183216"/>
    <n v="28712.98"/>
    <n v="4500"/>
    <n v="4500"/>
    <n v="0"/>
    <d v="2021-06-01T00:00:00"/>
    <s v="长期"/>
    <n v="202101"/>
    <n v="12"/>
    <n v="24000"/>
    <n v="28500"/>
  </r>
  <r>
    <x v="278"/>
    <s v="91441900597412007N"/>
    <s v="麻涌"/>
    <s v="招商银行股份有限公司东莞分行营业部"/>
    <s v="769903537510408"/>
    <x v="1"/>
    <s v="洪浩"/>
    <s v="421102199006221233"/>
    <s v="421102199006221233"/>
    <n v="6442.97"/>
    <n v="1000"/>
    <n v="1000"/>
    <n v="0"/>
    <d v="2019-07-08T00:00:00"/>
    <s v="长期"/>
    <n v="202101"/>
    <n v="12"/>
    <n v="24000"/>
    <n v="25000"/>
  </r>
  <r>
    <x v="278"/>
    <s v="91441900597412007N"/>
    <s v="麻涌"/>
    <s v="招商银行股份有限公司东莞分行营业部"/>
    <s v="769903537510408"/>
    <x v="1"/>
    <s v="李一川"/>
    <s v="21010219850402692X"/>
    <s v="21010219850402692X"/>
    <n v="19079.22"/>
    <n v="3000"/>
    <n v="3000"/>
    <n v="0"/>
    <d v="2018-07-01T00:00:00"/>
    <s v="长期"/>
    <n v="202101"/>
    <n v="12"/>
    <n v="24000"/>
    <n v="27000"/>
  </r>
  <r>
    <x v="278"/>
    <s v="91441900597412007N"/>
    <s v="麻涌"/>
    <s v="招商银行股份有限公司东莞分行营业部"/>
    <s v="769903537510408"/>
    <x v="1"/>
    <s v="廖武"/>
    <s v="452525197810220075"/>
    <s v="452525197810220075"/>
    <n v="23546.79"/>
    <n v="3700"/>
    <n v="3700"/>
    <n v="0"/>
    <d v="2011-07-01T00:00:00"/>
    <s v="长期"/>
    <n v="202101"/>
    <n v="12"/>
    <n v="24000"/>
    <n v="27700"/>
  </r>
  <r>
    <x v="278"/>
    <s v="91441900597412007N"/>
    <s v="麻涌"/>
    <s v="招商银行股份有限公司东莞分行营业部"/>
    <s v="769903537510408"/>
    <x v="1"/>
    <s v="刘淑华"/>
    <s v="370602198310194388"/>
    <s v="370602198310194388"/>
    <n v="10731.37"/>
    <n v="1700"/>
    <n v="1700"/>
    <n v="0"/>
    <d v="2013-09-10T00:00:00"/>
    <s v="长期"/>
    <n v="202101"/>
    <n v="12"/>
    <n v="24000"/>
    <n v="25700"/>
  </r>
  <r>
    <x v="278"/>
    <s v="91441900597412007N"/>
    <s v="麻涌"/>
    <s v="招商银行股份有限公司东莞分行营业部"/>
    <s v="769903537510408"/>
    <x v="1"/>
    <s v="史晓军"/>
    <s v="362526197011180614"/>
    <s v="362526197011180614"/>
    <n v="13053.18"/>
    <n v="2000"/>
    <n v="2000"/>
    <n v="0"/>
    <d v="2020-02-17T00:00:00"/>
    <s v="长期"/>
    <n v="202101"/>
    <n v="12"/>
    <n v="24000"/>
    <n v="26000"/>
  </r>
  <r>
    <x v="278"/>
    <s v="91441900597412007N"/>
    <s v="麻涌"/>
    <s v="招商银行股份有限公司东莞分行营业部"/>
    <s v="769903537510408"/>
    <x v="1"/>
    <s v="王琦峰"/>
    <s v="230604198801174770"/>
    <s v="230604198801174770"/>
    <n v="8683.9599999999991"/>
    <n v="1300"/>
    <n v="1300"/>
    <n v="0"/>
    <d v="2017-09-01T00:00:00"/>
    <s v="长期"/>
    <n v="202101"/>
    <n v="12"/>
    <n v="24000"/>
    <n v="25300"/>
  </r>
  <r>
    <x v="279"/>
    <s v="91441900797701436W"/>
    <s v="麻涌"/>
    <s v="中国工商银行东莞市麻涌支行"/>
    <s v="2010027909200021149"/>
    <x v="1"/>
    <s v="房洪强"/>
    <s v="370602196905274310"/>
    <s v="370602196905274310"/>
    <n v="476016.77"/>
    <n v="76100"/>
    <n v="76100"/>
    <n v="0"/>
    <d v="2016-11-01T00:00:00"/>
    <s v="长期"/>
    <n v="202101"/>
    <n v="12"/>
    <n v="24000"/>
    <n v="100100"/>
  </r>
  <r>
    <x v="279"/>
    <s v="91441900797701436W"/>
    <s v="麻涌"/>
    <s v="中国工商银行东莞市麻涌支行"/>
    <s v="2010027909200021149"/>
    <x v="1"/>
    <s v="王振宇"/>
    <s v="360104197306190455"/>
    <s v="360104197306190455"/>
    <n v="187365.12"/>
    <n v="29900"/>
    <n v="29900"/>
    <n v="0"/>
    <d v="2013-02-19T00:00:00"/>
    <s v="长期"/>
    <n v="202101"/>
    <n v="12"/>
    <n v="24000"/>
    <n v="53900"/>
  </r>
  <r>
    <x v="279"/>
    <s v="91441900797701436W"/>
    <s v="麻涌"/>
    <s v="中国工商银行东莞市麻涌支行"/>
    <s v="2010027909200021149"/>
    <x v="1"/>
    <s v="杨志强"/>
    <s v="37068219750125001X"/>
    <s v="37068219750125001X"/>
    <n v="102347.75"/>
    <n v="16300"/>
    <n v="16300"/>
    <n v="0"/>
    <d v="2011-03-01T00:00:00"/>
    <s v="长期"/>
    <n v="202101"/>
    <n v="12"/>
    <n v="24000"/>
    <n v="40300"/>
  </r>
  <r>
    <x v="279"/>
    <s v="91441900797701436W"/>
    <s v="麻涌"/>
    <s v="中国工商银行东莞市麻涌支行"/>
    <s v="2010027909200021149"/>
    <x v="1"/>
    <s v="李振宇"/>
    <s v="140104198002070415"/>
    <s v="140104198002070415"/>
    <n v="70432.600000000006"/>
    <n v="11200"/>
    <n v="11200"/>
    <n v="0"/>
    <d v="2014-04-01T00:00:00"/>
    <s v="长期"/>
    <n v="202101"/>
    <n v="12"/>
    <n v="24000"/>
    <n v="35200"/>
  </r>
  <r>
    <x v="279"/>
    <s v="91441900797701436W"/>
    <s v="麻涌"/>
    <s v="中国工商银行东莞市麻涌支行"/>
    <s v="2010027909200021149"/>
    <x v="1"/>
    <s v="巢益民"/>
    <s v="440102196712073214"/>
    <s v="440102196712073214"/>
    <n v="42049.440000000002"/>
    <n v="6700"/>
    <n v="6700"/>
    <n v="0"/>
    <d v="2015-07-01T00:00:00"/>
    <s v="长期"/>
    <n v="202101"/>
    <n v="12"/>
    <n v="24000"/>
    <n v="30700"/>
  </r>
  <r>
    <x v="279"/>
    <s v="91441900797701436W"/>
    <s v="麻涌"/>
    <s v="中国工商银行东莞市麻涌支行"/>
    <s v="2010027909200021149"/>
    <x v="1"/>
    <s v="吴利梅"/>
    <s v="432502197211090047"/>
    <s v="432502197211090047"/>
    <n v="66677.78"/>
    <n v="10600"/>
    <n v="10600"/>
    <n v="0"/>
    <d v="2019-03-01T00:00:00"/>
    <s v="长期"/>
    <n v="202101"/>
    <n v="12"/>
    <n v="24000"/>
    <n v="34600"/>
  </r>
  <r>
    <x v="279"/>
    <s v="91441900797701436W"/>
    <s v="麻涌"/>
    <s v="中国工商银行东莞市麻涌支行"/>
    <s v="2010027909200021149"/>
    <x v="1"/>
    <s v="肖洋"/>
    <s v="442527196309091990"/>
    <s v="442527196309091990"/>
    <n v="50153.22"/>
    <n v="8000"/>
    <n v="8000"/>
    <n v="0"/>
    <d v="2011-03-12T00:00:00"/>
    <s v="长期"/>
    <n v="202101"/>
    <n v="12"/>
    <n v="24000"/>
    <n v="32000"/>
  </r>
  <r>
    <x v="279"/>
    <s v="91441900797701436W"/>
    <s v="麻涌"/>
    <s v="中国工商银行东莞市麻涌支行"/>
    <s v="2010027909200021149"/>
    <x v="1"/>
    <s v="陈穹"/>
    <s v="422423197206151559"/>
    <s v="422423197206151559"/>
    <n v="32845.230000000003"/>
    <n v="5200"/>
    <n v="5200"/>
    <n v="0"/>
    <d v="2016-04-01T00:00:00"/>
    <s v="长期"/>
    <n v="202101"/>
    <n v="12"/>
    <n v="24000"/>
    <n v="29200"/>
  </r>
  <r>
    <x v="279"/>
    <s v="91441900797701436W"/>
    <s v="麻涌"/>
    <s v="中国工商银行东莞市麻涌支行"/>
    <s v="2010027909200021149"/>
    <x v="1"/>
    <s v="马鹏飞"/>
    <s v="41042219850906481X"/>
    <s v="41042219850906481X"/>
    <n v="24781.87"/>
    <n v="3900"/>
    <n v="3900"/>
    <n v="0"/>
    <d v="2018-11-01T00:00:00"/>
    <d v="2024-07-31T00:00:00"/>
    <n v="202101"/>
    <n v="12"/>
    <n v="24000"/>
    <n v="27900"/>
  </r>
  <r>
    <x v="279"/>
    <s v="91441900797701436W"/>
    <s v="麻涌"/>
    <s v="中国工商银行东莞市麻涌支行"/>
    <s v="2010027909200021149"/>
    <x v="1"/>
    <s v="刘云飞"/>
    <s v="130623198710022419"/>
    <s v="130623198710022419"/>
    <n v="18253.689999999999"/>
    <n v="2900"/>
    <n v="2900"/>
    <n v="0"/>
    <d v="2016-01-01T00:00:00"/>
    <s v="长期"/>
    <n v="202101"/>
    <n v="12"/>
    <n v="24000"/>
    <n v="26900"/>
  </r>
  <r>
    <x v="280"/>
    <s v="91441900796298243E"/>
    <s v="麻涌"/>
    <s v="中国银行股份有限公司东莞麻涌支行"/>
    <s v="689957741854"/>
    <x v="0"/>
    <s v="刘佐"/>
    <s v="432302197103100315"/>
    <s v="432302197103100315"/>
    <n v="555555.48"/>
    <n v="88800"/>
    <n v="88800"/>
    <n v="0"/>
    <d v="2008-06-01T00:00:00"/>
    <s v="长期"/>
    <m/>
    <m/>
    <m/>
    <n v="88800"/>
  </r>
  <r>
    <x v="280"/>
    <s v="91441900796298243E"/>
    <s v="麻涌"/>
    <s v="中国银行股份有限公司东莞麻涌支行"/>
    <s v="689957741854"/>
    <x v="0"/>
    <s v="周吉谷"/>
    <s v="513031197106204335"/>
    <s v="513031197106204335"/>
    <n v="54818.34"/>
    <n v="8700"/>
    <n v="8700"/>
    <n v="0"/>
    <d v="2015-12-25T00:00:00"/>
    <s v="长期"/>
    <m/>
    <m/>
    <m/>
    <n v="8700"/>
  </r>
  <r>
    <x v="280"/>
    <s v="91441900796298243E"/>
    <s v="麻涌"/>
    <s v="中国银行股份有限公司东莞麻涌支行"/>
    <s v="689957741854"/>
    <x v="0"/>
    <s v="孔德明"/>
    <s v="220281198404201412"/>
    <s v="220281198404201412"/>
    <n v="11261.09"/>
    <n v="1800"/>
    <n v="1800"/>
    <n v="0"/>
    <d v="2014-01-01T00:00:00"/>
    <s v="长期"/>
    <m/>
    <m/>
    <m/>
    <n v="1800"/>
  </r>
  <r>
    <x v="280"/>
    <s v="91441900796298243E"/>
    <s v="麻涌"/>
    <s v="中国银行股份有限公司东莞麻涌支行"/>
    <s v="689957741854"/>
    <x v="0"/>
    <s v="辛宇"/>
    <s v="150403198204182011"/>
    <s v="150403198204182011"/>
    <n v="11789.22"/>
    <n v="1800"/>
    <n v="1800"/>
    <n v="0"/>
    <d v="2016-01-15T00:00:00"/>
    <s v="长期"/>
    <m/>
    <m/>
    <m/>
    <n v="1800"/>
  </r>
  <r>
    <x v="280"/>
    <s v="91441900796298243E"/>
    <s v="麻涌"/>
    <s v="中国银行股份有限公司东莞麻涌支行"/>
    <s v="689957741854"/>
    <x v="0"/>
    <s v="王鹏超"/>
    <s v="610323198209240517"/>
    <s v="610323198209240517"/>
    <n v="9962.65"/>
    <n v="1500"/>
    <n v="1500"/>
    <n v="0"/>
    <d v="2014-09-01T00:00:00"/>
    <s v="长期"/>
    <m/>
    <m/>
    <m/>
    <n v="1500"/>
  </r>
  <r>
    <x v="281"/>
    <s v="91441900707838405G"/>
    <s v="麻涌"/>
    <s v="中国农业银行股份有限公司东莞麻涌支行"/>
    <s v="44279001040001499"/>
    <x v="0"/>
    <s v="宁涛"/>
    <s v="440301197212133638"/>
    <s v="440301197212133638"/>
    <n v="701852.76"/>
    <n v="701852.76"/>
    <n v="112200"/>
    <n v="-589652.76"/>
    <d v="2013-10-01T00:00:00"/>
    <s v="长期"/>
    <m/>
    <m/>
    <m/>
    <n v="112200"/>
  </r>
  <r>
    <x v="281"/>
    <s v="91441900707838405G"/>
    <s v="麻涌"/>
    <s v="中国农业银行股份有限公司东莞麻涌支行"/>
    <s v="44279001040001499"/>
    <x v="0"/>
    <s v="梁长江"/>
    <s v="340202197110221036"/>
    <s v="340202197110221036"/>
    <n v="27116.06"/>
    <n v="27116.06"/>
    <n v="4300"/>
    <n v="-22816.06"/>
    <d v="2008-07-01T00:00:00"/>
    <s v="长期"/>
    <m/>
    <m/>
    <m/>
    <n v="4300"/>
  </r>
  <r>
    <x v="281"/>
    <s v="91441900707838405G"/>
    <s v="麻涌"/>
    <s v="中国农业银行股份有限公司东莞麻涌支行"/>
    <s v="44279001040001499"/>
    <x v="0"/>
    <s v="陈海萍"/>
    <s v="460003197711168325"/>
    <s v="460003197711168325"/>
    <n v="12572.33"/>
    <n v="12572.33"/>
    <n v="2000"/>
    <n v="-10572.33"/>
    <d v="2018-04-01T00:00:00"/>
    <s v="长期"/>
    <m/>
    <m/>
    <m/>
    <n v="2000"/>
  </r>
  <r>
    <x v="282"/>
    <s v="91441900707650402P"/>
    <s v="麻涌"/>
    <s v="东莞银行股份有限公司麻涌支行"/>
    <s v="500079872409016"/>
    <x v="1"/>
    <s v="郑日土"/>
    <s v="440106196310181939"/>
    <s v="440106196310181939"/>
    <n v="116115.79"/>
    <n v="18500"/>
    <n v="18500"/>
    <n v="0"/>
    <d v="2018-01-01T00:00:00"/>
    <s v="长期"/>
    <n v="202101"/>
    <n v="12"/>
    <n v="24000"/>
    <n v="42500"/>
  </r>
  <r>
    <x v="282"/>
    <s v="91441900707650402P"/>
    <s v="麻涌"/>
    <s v="东莞银行股份有限公司麻涌支行"/>
    <s v="500079872409016"/>
    <x v="1"/>
    <s v="李颖"/>
    <s v="430621197312195318"/>
    <s v="430621197312195318"/>
    <n v="34058.82"/>
    <n v="5400"/>
    <n v="5400"/>
    <n v="0"/>
    <d v="2017-02-28T00:00:00"/>
    <s v="长期"/>
    <n v="202101"/>
    <n v="12"/>
    <n v="24000"/>
    <n v="29400"/>
  </r>
  <r>
    <x v="282"/>
    <s v="91441900707650402P"/>
    <s v="麻涌"/>
    <s v="东莞银行股份有限公司麻涌支行"/>
    <s v="500079872409016"/>
    <x v="1"/>
    <s v="朱建云"/>
    <s v="362424197309266471"/>
    <s v="362424197309266471"/>
    <n v="25895.66"/>
    <n v="4100"/>
    <n v="4100"/>
    <n v="0"/>
    <d v="2018-08-03T00:00:00"/>
    <s v="长期"/>
    <n v="202101"/>
    <n v="12"/>
    <n v="24000"/>
    <n v="28100"/>
  </r>
  <r>
    <x v="282"/>
    <s v="91441900707650402P"/>
    <s v="麻涌"/>
    <s v="东莞银行股份有限公司麻涌支行"/>
    <s v="500079872409016"/>
    <x v="1"/>
    <s v="张萍"/>
    <s v="500112198603043284"/>
    <s v="500112198603043284"/>
    <n v="16424.71"/>
    <n v="2600"/>
    <n v="2600"/>
    <n v="0"/>
    <d v="2018-02-28T00:00:00"/>
    <s v="长期"/>
    <n v="202101"/>
    <n v="12"/>
    <n v="24000"/>
    <n v="26600"/>
  </r>
  <r>
    <x v="282"/>
    <s v="91441900707650402P"/>
    <s v="麻涌"/>
    <s v="东莞银行股份有限公司麻涌支行"/>
    <s v="500079872409016"/>
    <x v="1"/>
    <s v="欧阳娟娟"/>
    <s v="43112619820301010X"/>
    <s v="43112619820301010X"/>
    <n v="16297.6"/>
    <n v="2600"/>
    <n v="2600"/>
    <n v="0"/>
    <d v="2015-02-28T00:00:00"/>
    <s v="长期"/>
    <n v="202101"/>
    <n v="12"/>
    <n v="24000"/>
    <n v="26600"/>
  </r>
  <r>
    <x v="282"/>
    <s v="91441900707650402P"/>
    <s v="麻涌"/>
    <s v="东莞银行股份有限公司麻涌支行"/>
    <s v="500079872409016"/>
    <x v="1"/>
    <s v="龚湛林"/>
    <s v="440181198808234216"/>
    <s v="440181198808234216"/>
    <n v="6249.05"/>
    <n v="1000"/>
    <n v="0"/>
    <n v="-1000"/>
    <d v="2018-07-13T00:00:00"/>
    <s v="长期"/>
    <n v="202101"/>
    <n v="12"/>
    <n v="24000"/>
    <n v="24000"/>
  </r>
  <r>
    <x v="283"/>
    <s v="91441900617688669N"/>
    <s v="麻涌"/>
    <s v="中国银行股份有限公司东莞麻涌支行"/>
    <s v="722457741840"/>
    <x v="1"/>
    <s v="王建华"/>
    <s v="360203197412201532"/>
    <s v="360203197412201532"/>
    <n v="86426.1"/>
    <n v="13828"/>
    <n v="13800"/>
    <n v="-28"/>
    <d v="2015-05-01T00:00:00"/>
    <s v="长期"/>
    <n v="202101"/>
    <n v="12"/>
    <n v="24000"/>
    <n v="37800"/>
  </r>
  <r>
    <x v="283"/>
    <s v="91441900617688669N"/>
    <s v="麻涌"/>
    <s v="中国银行股份有限公司东莞麻涌支行"/>
    <s v="722457741840"/>
    <x v="1"/>
    <s v="鲁晓成"/>
    <s v="320706197012090510"/>
    <s v="320706197012090510"/>
    <n v="93709.92"/>
    <n v="14994"/>
    <n v="14900"/>
    <n v="-94"/>
    <d v="2010-12-01T00:00:00"/>
    <s v="长期"/>
    <n v="202101"/>
    <n v="12"/>
    <n v="24000"/>
    <n v="38900"/>
  </r>
  <r>
    <x v="283"/>
    <s v="91441900617688669N"/>
    <s v="麻涌"/>
    <s v="中国银行股份有限公司东莞麻涌支行"/>
    <s v="722457741840"/>
    <x v="1"/>
    <s v="汤革新"/>
    <s v="422130197910285419"/>
    <s v="422130197910285419"/>
    <n v="115178.52"/>
    <n v="18429"/>
    <n v="18400"/>
    <n v="-29"/>
    <d v="2016-05-01T00:00:00"/>
    <s v="长期"/>
    <n v="202101"/>
    <n v="12"/>
    <n v="24000"/>
    <n v="42400"/>
  </r>
  <r>
    <x v="283"/>
    <s v="91441900617688669N"/>
    <s v="麻涌"/>
    <s v="中国银行股份有限公司东莞麻涌支行"/>
    <s v="722457741840"/>
    <x v="1"/>
    <s v="张益安"/>
    <s v="432426197401080013"/>
    <s v="432426197401080013"/>
    <n v="114877.91"/>
    <n v="18380"/>
    <n v="18300"/>
    <n v="-80"/>
    <d v="2015-05-01T00:00:00"/>
    <s v="长期"/>
    <n v="202101"/>
    <n v="12"/>
    <n v="24000"/>
    <n v="42300"/>
  </r>
  <r>
    <x v="283"/>
    <s v="91441900617688669N"/>
    <s v="麻涌"/>
    <s v="中国银行股份有限公司东莞麻涌支行"/>
    <s v="722457741840"/>
    <x v="1"/>
    <s v="胡春水"/>
    <s v="362501196901210633"/>
    <s v="362501196901210633"/>
    <n v="131592.59"/>
    <n v="21055"/>
    <n v="21000"/>
    <n v="-55"/>
    <d v="2010-08-01T00:00:00"/>
    <s v="长期"/>
    <n v="202101"/>
    <n v="12"/>
    <n v="24000"/>
    <n v="45000"/>
  </r>
  <r>
    <x v="283"/>
    <s v="91441900617688669N"/>
    <s v="麻涌"/>
    <s v="中国银行股份有限公司东莞麻涌支行"/>
    <s v="722457741840"/>
    <x v="1"/>
    <s v="黎勇"/>
    <s v="430821198211244219"/>
    <s v="430821198211244219"/>
    <n v="138687.29999999999"/>
    <n v="22190"/>
    <n v="22100"/>
    <n v="-90"/>
    <d v="2018-02-01T00:00:00"/>
    <s v="长期"/>
    <n v="202101"/>
    <n v="12"/>
    <n v="24000"/>
    <n v="46100"/>
  </r>
  <r>
    <x v="283"/>
    <s v="91441900617688669N"/>
    <s v="麻涌"/>
    <s v="中国银行股份有限公司东莞麻涌支行"/>
    <s v="722457741840"/>
    <x v="1"/>
    <s v="逄万里"/>
    <s v="232700198201280838"/>
    <s v="232700198201280838"/>
    <n v="106856"/>
    <n v="17097"/>
    <n v="17000"/>
    <n v="-97"/>
    <d v="2017-07-01T00:00:00"/>
    <s v="长期"/>
    <n v="202101"/>
    <n v="12"/>
    <n v="24000"/>
    <n v="41000"/>
  </r>
  <r>
    <x v="283"/>
    <s v="91441900617688669N"/>
    <s v="麻涌"/>
    <s v="中国银行股份有限公司东莞麻涌支行"/>
    <s v="722457741840"/>
    <x v="1"/>
    <s v="陈孟民"/>
    <s v="23022719701109001X"/>
    <s v="23022719701109001X"/>
    <n v="141760.91"/>
    <n v="22682"/>
    <n v="22600"/>
    <n v="-82"/>
    <d v="2015-09-01T00:00:00"/>
    <s v="长期"/>
    <n v="202101"/>
    <n v="12"/>
    <n v="24000"/>
    <n v="46600"/>
  </r>
  <r>
    <x v="283"/>
    <s v="91441900617688669N"/>
    <s v="麻涌"/>
    <s v="中国银行股份有限公司东莞麻涌支行"/>
    <s v="722457741840"/>
    <x v="1"/>
    <s v="梁永清"/>
    <s v="440783198403281810"/>
    <s v="440783198403281810"/>
    <n v="124881.3"/>
    <n v="19981"/>
    <n v="19900"/>
    <n v="-81"/>
    <d v="2016-07-01T00:00:00"/>
    <s v="长期"/>
    <n v="202101"/>
    <n v="12"/>
    <n v="24000"/>
    <n v="43900"/>
  </r>
  <r>
    <x v="283"/>
    <s v="91441900617688669N"/>
    <s v="麻涌"/>
    <s v="中国银行股份有限公司东莞麻涌支行"/>
    <s v="722457741840"/>
    <x v="1"/>
    <s v="汪群义"/>
    <s v="410105197201062810"/>
    <s v="410105197201062810"/>
    <n v="136759.29"/>
    <n v="21881"/>
    <n v="21800"/>
    <n v="-81"/>
    <d v="2010-11-01T00:00:00"/>
    <s v="长期"/>
    <n v="202101"/>
    <n v="12"/>
    <n v="24000"/>
    <n v="45800"/>
  </r>
  <r>
    <x v="284"/>
    <s v="91441900MA4UY7J740"/>
    <s v="麻涌"/>
    <s v="中国银行股份有限公司东莞麻涌支行"/>
    <s v="636668177311"/>
    <x v="1"/>
    <s v="王强"/>
    <s v="210105196903234638"/>
    <s v="210105196903234638"/>
    <n v="176301.97"/>
    <n v="28208.32"/>
    <n v="28200"/>
    <n v="-8.319999999999709"/>
    <d v="2019-11-01T00:00:00"/>
    <d v="2022-10-31T00:00:00"/>
    <n v="202101"/>
    <n v="12"/>
    <n v="24000"/>
    <n v="52200"/>
  </r>
  <r>
    <x v="284"/>
    <s v="91441900MA4UY7J740"/>
    <s v="麻涌"/>
    <s v="中国银行股份有限公司东莞麻涌支行"/>
    <s v="636668177311"/>
    <x v="1"/>
    <s v="黄潇"/>
    <s v="142601198608272329"/>
    <s v="142601198608272329"/>
    <n v="74558.539999999994"/>
    <n v="11900"/>
    <n v="11900"/>
    <n v="0"/>
    <d v="2019-03-01T00:00:00"/>
    <d v="2022-02-28T00:00:00"/>
    <n v="202101"/>
    <n v="12"/>
    <n v="24000"/>
    <n v="35900"/>
  </r>
  <r>
    <x v="284"/>
    <s v="91441900MA4UY7J740"/>
    <s v="麻涌"/>
    <s v="中国银行股份有限公司东莞麻涌支行"/>
    <s v="636668177311"/>
    <x v="1"/>
    <s v="吴莉莉"/>
    <s v="360430198504171320"/>
    <s v="360430198504171320"/>
    <n v="25912.84"/>
    <n v="4100"/>
    <n v="4100"/>
    <n v="0"/>
    <d v="2018-10-17T00:00:00"/>
    <d v="2026-10-16T00:00:00"/>
    <n v="202101"/>
    <n v="12"/>
    <n v="24000"/>
    <n v="28100"/>
  </r>
  <r>
    <x v="284"/>
    <s v="91441900MA4UY7J740"/>
    <s v="麻涌"/>
    <s v="中国银行股份有限公司东莞麻涌支行"/>
    <s v="636668177311"/>
    <x v="1"/>
    <s v="万继光"/>
    <s v="362202196808201513"/>
    <s v="362202196808201513"/>
    <n v="20914.71"/>
    <n v="3400"/>
    <n v="3300"/>
    <n v="-100"/>
    <d v="2020-10-12T00:00:00"/>
    <d v="2023-10-11T00:00:00"/>
    <n v="202101"/>
    <n v="12"/>
    <n v="24000"/>
    <n v="27300"/>
  </r>
  <r>
    <x v="284"/>
    <s v="91441900MA4UY7J740"/>
    <s v="麻涌"/>
    <s v="中国银行股份有限公司东莞麻涌支行"/>
    <s v="636668177311"/>
    <x v="1"/>
    <s v="黎志宏"/>
    <s v="441423198805180455"/>
    <s v="441423198805180455"/>
    <n v="6699.49"/>
    <n v="1000"/>
    <n v="1000"/>
    <n v="0"/>
    <d v="2020-02-01T00:00:00"/>
    <d v="2023-01-31T00:00:00"/>
    <n v="202101"/>
    <n v="12"/>
    <n v="24000"/>
    <n v="25000"/>
  </r>
  <r>
    <x v="284"/>
    <s v="91441900MA4UY7J740"/>
    <s v="麻涌"/>
    <s v="中国银行股份有限公司东莞麻涌支行"/>
    <s v="636668177311"/>
    <x v="1"/>
    <s v="王亚玲"/>
    <s v="513028197202028177"/>
    <s v="513028197202028177"/>
    <n v="4172.7"/>
    <n v="600"/>
    <n v="0"/>
    <n v="-600"/>
    <d v="2018-01-01T00:00:00"/>
    <d v="2022-12-31T00:00:00"/>
    <n v="202101"/>
    <n v="12"/>
    <n v="24000"/>
    <n v="24000"/>
  </r>
  <r>
    <x v="285"/>
    <s v="91441900754510541L"/>
    <s v="麻涌"/>
    <s v="广发银行股份有限公司东莞麻涌支行"/>
    <s v="106291515010000237"/>
    <x v="1"/>
    <s v="高贤昌"/>
    <s v="372929198006205415"/>
    <s v="372929198006205415"/>
    <n v="7980.53"/>
    <n v="1276.8800000000001"/>
    <n v="1200"/>
    <n v="-76.880000000000109"/>
    <d v="2008-05-18T00:00:00"/>
    <s v="长期"/>
    <n v="202101"/>
    <n v="12"/>
    <n v="24000"/>
    <n v="25200"/>
  </r>
  <r>
    <x v="285"/>
    <s v="91441900754510541L"/>
    <s v="麻涌"/>
    <s v="广发银行股份有限公司东莞麻涌支行"/>
    <s v="106291515010000237"/>
    <x v="1"/>
    <s v="韩正友"/>
    <s v="420104197012084311"/>
    <s v="420104197012084311"/>
    <n v="13526.03"/>
    <n v="2164.16"/>
    <n v="2100"/>
    <n v="-64.159999999999854"/>
    <d v="2017-09-01T00:00:00"/>
    <d v="2025-08-31T00:00:00"/>
    <n v="202101"/>
    <n v="12"/>
    <n v="24000"/>
    <n v="26100"/>
  </r>
  <r>
    <x v="285"/>
    <s v="91441900754510541L"/>
    <s v="麻涌"/>
    <s v="广发银行股份有限公司东莞麻涌支行"/>
    <s v="106291515010000237"/>
    <x v="1"/>
    <s v="黄姝"/>
    <s v="440981198902114644"/>
    <s v="440981198902114644"/>
    <n v="10674.36"/>
    <n v="1707.9"/>
    <n v="1700"/>
    <n v="-7.9000000000000909"/>
    <d v="2011-04-06T00:00:00"/>
    <s v="长期"/>
    <n v="202101"/>
    <n v="12"/>
    <n v="24000"/>
    <n v="25700"/>
  </r>
  <r>
    <x v="285"/>
    <s v="91441900754510541L"/>
    <s v="麻涌"/>
    <s v="广发银行股份有限公司东莞麻涌支行"/>
    <s v="106291515010000237"/>
    <x v="1"/>
    <s v="王庆武"/>
    <s v="340102198209241554"/>
    <s v="340102198209241554"/>
    <n v="20544.03"/>
    <n v="3287.04"/>
    <n v="3200"/>
    <n v="-87.039999999999964"/>
    <d v="2008-05-18T00:00:00"/>
    <s v="长期"/>
    <n v="202101"/>
    <n v="12"/>
    <n v="24000"/>
    <n v="27200"/>
  </r>
  <r>
    <x v="285"/>
    <s v="91441900754510541L"/>
    <s v="麻涌"/>
    <s v="广发银行股份有限公司东莞麻涌支行"/>
    <s v="106291515010000237"/>
    <x v="1"/>
    <s v="伍明丽"/>
    <s v="430522198010242663"/>
    <s v="430522198010242663"/>
    <n v="22098.11"/>
    <n v="3535.7"/>
    <n v="3500"/>
    <n v="-35.699999999999818"/>
    <d v="2008-05-18T00:00:00"/>
    <s v="长期"/>
    <n v="202101"/>
    <n v="12"/>
    <n v="24000"/>
    <n v="27500"/>
  </r>
  <r>
    <x v="285"/>
    <s v="91441900754510541L"/>
    <s v="麻涌"/>
    <s v="广发银行股份有限公司东莞麻涌支行"/>
    <s v="106291515010000237"/>
    <x v="1"/>
    <s v="张新雄"/>
    <s v="441427197501100314"/>
    <s v="441427197501100314"/>
    <n v="9714.2900000000009"/>
    <n v="1554.29"/>
    <n v="1500"/>
    <n v="-54.289999999999964"/>
    <d v="2010-10-01T00:00:00"/>
    <s v="长期"/>
    <n v="202101"/>
    <n v="12"/>
    <n v="24000"/>
    <n v="25500"/>
  </r>
  <r>
    <x v="285"/>
    <s v="91441900754510541L"/>
    <s v="麻涌"/>
    <s v="广发银行股份有限公司东莞麻涌支行"/>
    <s v="106291515010000237"/>
    <x v="1"/>
    <s v="周雷建"/>
    <s v="320722198508102655"/>
    <s v="320722198508102655"/>
    <n v="7160.2"/>
    <n v="1145.6300000000001"/>
    <n v="1100"/>
    <n v="-45.630000000000109"/>
    <d v="2008-05-18T00:00:00"/>
    <s v="长期"/>
    <n v="202101"/>
    <n v="12"/>
    <n v="24000"/>
    <n v="25100"/>
  </r>
  <r>
    <x v="285"/>
    <s v="91441900754510541L"/>
    <s v="麻涌"/>
    <s v="广发银行股份有限公司东莞麻涌支行"/>
    <s v="106291515010000237"/>
    <x v="1"/>
    <s v="张海军"/>
    <s v="430426197709098875"/>
    <s v="430426197709098875"/>
    <n v="13261.68"/>
    <n v="2121.87"/>
    <n v="2100"/>
    <n v="-21.869999999999891"/>
    <d v="2008-05-18T00:00:00"/>
    <s v="长期"/>
    <n v="202101"/>
    <n v="12"/>
    <n v="24000"/>
    <n v="26100"/>
  </r>
  <r>
    <x v="285"/>
    <s v="91441900754510541L"/>
    <s v="麻涌"/>
    <s v="广发银行股份有限公司东莞麻涌支行"/>
    <s v="106291515010000237"/>
    <x v="1"/>
    <s v="徐红闯"/>
    <s v="340104198001242518"/>
    <s v="340104198001242518"/>
    <n v="18941.240000000002"/>
    <n v="3030.6"/>
    <n v="3000"/>
    <n v="-30.599999999999909"/>
    <d v="2010-04-22T00:00:00"/>
    <s v="长期"/>
    <n v="202101"/>
    <n v="12"/>
    <n v="24000"/>
    <n v="27000"/>
  </r>
  <r>
    <x v="285"/>
    <s v="91441900754510541L"/>
    <s v="麻涌"/>
    <s v="广发银行股份有限公司东莞麻涌支行"/>
    <s v="106291515010000237"/>
    <x v="1"/>
    <s v="吕庆锦"/>
    <s v="441281197802160617"/>
    <s v="441281197802160617"/>
    <n v="6382.87"/>
    <n v="1021.26"/>
    <n v="1000"/>
    <n v="-21.259999999999991"/>
    <d v="2010-04-13T00:00:00"/>
    <s v="长期"/>
    <n v="202101"/>
    <n v="12"/>
    <n v="24000"/>
    <n v="25000"/>
  </r>
  <r>
    <x v="286"/>
    <s v="91441900310560070G"/>
    <s v="麻涌"/>
    <s v="中国建设银行股份有限公司东莞麻涌支行"/>
    <s v="44001776908053006022"/>
    <x v="1"/>
    <s v="王朝晖"/>
    <s v="410102197207082514"/>
    <s v="410102197207082514"/>
    <n v="742208.31"/>
    <n v="118753"/>
    <n v="118700"/>
    <n v="-53"/>
    <d v="2017-09-25T00:00:00"/>
    <s v="长期"/>
    <n v="202101"/>
    <n v="12"/>
    <n v="24000"/>
    <n v="142700"/>
  </r>
  <r>
    <x v="286"/>
    <s v="91441900310560070G"/>
    <s v="麻涌"/>
    <s v="中国建设银行股份有限公司东莞麻涌支行"/>
    <s v="44001776908053006022"/>
    <x v="1"/>
    <s v="刘建虎"/>
    <s v="320211197901204112"/>
    <s v="320211197901204112"/>
    <n v="213019.14"/>
    <n v="34083"/>
    <n v="34000"/>
    <n v="-83"/>
    <d v="2021-03-10T00:00:00"/>
    <s v="长期"/>
    <n v="202105"/>
    <n v="8"/>
    <n v="16000"/>
    <n v="50000"/>
  </r>
  <r>
    <x v="286"/>
    <s v="91441900310560070G"/>
    <s v="麻涌"/>
    <s v="中国建设银行股份有限公司东莞麻涌支行"/>
    <s v="44001776908053006022"/>
    <x v="1"/>
    <s v="钟为东"/>
    <s v="430822197710270093"/>
    <s v="430822197710270093"/>
    <n v="155535.54999999999"/>
    <n v="24886"/>
    <n v="24800"/>
    <n v="-86"/>
    <d v="2019-05-24T00:00:00"/>
    <d v="2025-05-24T00:00:00"/>
    <n v="202101"/>
    <n v="12"/>
    <n v="24000"/>
    <n v="48800"/>
  </r>
  <r>
    <x v="286"/>
    <s v="91441900310560070G"/>
    <s v="麻涌"/>
    <s v="中国建设银行股份有限公司东莞麻涌支行"/>
    <s v="44001776908053006022"/>
    <x v="1"/>
    <s v="郑有涛"/>
    <s v="222323197408290933"/>
    <s v="222323197408290933"/>
    <n v="111460.58"/>
    <n v="17834"/>
    <n v="17800"/>
    <n v="-34"/>
    <d v="2020-01-01T00:00:00"/>
    <s v="长期"/>
    <n v="202101"/>
    <n v="12"/>
    <n v="24000"/>
    <n v="41800"/>
  </r>
  <r>
    <x v="286"/>
    <s v="91441900310560070G"/>
    <s v="麻涌"/>
    <s v="中国建设银行股份有限公司东莞麻涌支行"/>
    <s v="44001776908053006022"/>
    <x v="1"/>
    <s v="李晓明"/>
    <s v="340621198110101611"/>
    <s v="340621198110101611"/>
    <n v="110867.11"/>
    <n v="17739"/>
    <n v="17700"/>
    <n v="-39"/>
    <d v="2017-07-12T00:00:00"/>
    <s v="长期"/>
    <n v="202101"/>
    <n v="12"/>
    <n v="24000"/>
    <n v="41700"/>
  </r>
  <r>
    <x v="286"/>
    <s v="91441900310560070G"/>
    <s v="麻涌"/>
    <s v="中国建设银行股份有限公司东莞麻涌支行"/>
    <s v="44001776908053006022"/>
    <x v="1"/>
    <s v="杨柳"/>
    <s v="450203198001101023"/>
    <s v="450203198001101023"/>
    <n v="109338.4"/>
    <n v="17494"/>
    <n v="17400"/>
    <n v="-94"/>
    <d v="2018-04-26T00:00:00"/>
    <s v="长期"/>
    <n v="202101"/>
    <n v="12"/>
    <n v="24000"/>
    <n v="41400"/>
  </r>
  <r>
    <x v="286"/>
    <s v="91441900310560070G"/>
    <s v="麻涌"/>
    <s v="中国建设银行股份有限公司东莞麻涌支行"/>
    <s v="44001776908053006022"/>
    <x v="1"/>
    <s v="刘璐昉"/>
    <s v="34010319760118252X"/>
    <s v="34010319760118252X"/>
    <n v="81288.83"/>
    <n v="13006"/>
    <n v="13000"/>
    <n v="-6"/>
    <d v="2020-08-26T00:00:00"/>
    <s v="长期"/>
    <n v="202101"/>
    <n v="12"/>
    <n v="24000"/>
    <n v="37000"/>
  </r>
  <r>
    <x v="286"/>
    <s v="91441900310560070G"/>
    <s v="麻涌"/>
    <s v="中国建设银行股份有限公司东莞麻涌支行"/>
    <s v="44001776908053006022"/>
    <x v="1"/>
    <s v="陈晓东"/>
    <s v="420106196706103618"/>
    <s v="420106196706103618"/>
    <n v="31989.040000000001"/>
    <n v="5118"/>
    <n v="5100"/>
    <n v="-18"/>
    <d v="2018-03-28T00:00:00"/>
    <s v="长期"/>
    <n v="202101"/>
    <n v="12"/>
    <n v="24000"/>
    <n v="29100"/>
  </r>
  <r>
    <x v="286"/>
    <s v="91441900310560070G"/>
    <s v="麻涌"/>
    <s v="中国建设银行股份有限公司东莞麻涌支行"/>
    <s v="44001776908053006022"/>
    <x v="1"/>
    <s v="颜美英"/>
    <s v="432503198508144043"/>
    <s v="432503198508144043"/>
    <n v="28571.45"/>
    <n v="4571"/>
    <n v="4500"/>
    <n v="-71"/>
    <d v="2019-04-26T00:00:00"/>
    <s v="长期"/>
    <n v="202101"/>
    <n v="12"/>
    <n v="24000"/>
    <n v="28500"/>
  </r>
  <r>
    <x v="286"/>
    <s v="91441900310560070G"/>
    <s v="麻涌"/>
    <s v="中国建设银行股份有限公司东莞麻涌支行"/>
    <s v="44001776908053006022"/>
    <x v="1"/>
    <s v="陈德柱"/>
    <s v="420104197210084355"/>
    <s v="420104197210084355"/>
    <n v="35243.019999999997"/>
    <n v="5639"/>
    <n v="5600"/>
    <n v="-39"/>
    <d v="2018-07-02T00:00:00"/>
    <s v="长期"/>
    <n v="202101"/>
    <n v="12"/>
    <n v="24000"/>
    <n v="29600"/>
  </r>
  <r>
    <x v="287"/>
    <s v="914419006181025517"/>
    <s v="麻涌"/>
    <s v="中国建设银行股份有限公司东莞麻涌支行"/>
    <s v="44001776908059336699"/>
    <x v="1"/>
    <s v="汤见平"/>
    <s v="432322196805280059"/>
    <s v="432322196805280059"/>
    <n v="205913.84"/>
    <n v="32946"/>
    <n v="32900"/>
    <n v="-46"/>
    <d v="2008-01-01T00:00:00"/>
    <s v="长期"/>
    <n v="202101"/>
    <n v="12"/>
    <n v="24000"/>
    <n v="56900"/>
  </r>
  <r>
    <x v="287"/>
    <s v="914419006181025517"/>
    <s v="麻涌"/>
    <s v="中国建设银行股份有限公司东莞麻涌支行"/>
    <s v="44001776908059336699"/>
    <x v="1"/>
    <s v="孙百创"/>
    <s v="150204197412132415"/>
    <s v="150204197412132415"/>
    <n v="77942.929999999993"/>
    <n v="12471"/>
    <n v="12400"/>
    <n v="-71"/>
    <d v="2008-01-01T00:00:00"/>
    <s v="长期"/>
    <n v="202101"/>
    <n v="12"/>
    <n v="24000"/>
    <n v="36400"/>
  </r>
  <r>
    <x v="287"/>
    <s v="914419006181025517"/>
    <s v="麻涌"/>
    <s v="中国建设银行股份有限公司东莞麻涌支行"/>
    <s v="44001776908059336699"/>
    <x v="1"/>
    <s v="马乃银"/>
    <s v="372928198003211039"/>
    <s v="372928198003211039"/>
    <n v="44558.92"/>
    <n v="7129"/>
    <n v="7100"/>
    <n v="-29"/>
    <d v="2018-03-28T00:00:00"/>
    <s v="长期"/>
    <n v="202101"/>
    <n v="12"/>
    <n v="24000"/>
    <n v="31100"/>
  </r>
  <r>
    <x v="287"/>
    <s v="914419006181025517"/>
    <s v="麻涌"/>
    <s v="中国建设银行股份有限公司东莞麻涌支行"/>
    <s v="44001776908059336699"/>
    <x v="1"/>
    <s v="李亚凤"/>
    <s v="430202198309280048"/>
    <s v="430202198309280048"/>
    <n v="20134.169999999998"/>
    <n v="3221"/>
    <n v="3200"/>
    <n v="-21"/>
    <d v="2010-12-19T00:00:00"/>
    <s v="长期"/>
    <n v="202101"/>
    <n v="12"/>
    <n v="24000"/>
    <n v="27200"/>
  </r>
  <r>
    <x v="287"/>
    <s v="914419006181025517"/>
    <s v="麻涌"/>
    <s v="中国建设银行股份有限公司东莞麻涌支行"/>
    <s v="44001776908059336699"/>
    <x v="1"/>
    <s v="余长寿"/>
    <s v="362326198301202117"/>
    <s v="362326198301202117"/>
    <n v="18394.22"/>
    <n v="2943"/>
    <n v="2900"/>
    <n v="-43"/>
    <d v="2008-01-01T00:00:00"/>
    <s v="长期"/>
    <n v="202101"/>
    <n v="12"/>
    <n v="24000"/>
    <n v="26900"/>
  </r>
  <r>
    <x v="287"/>
    <s v="914419006181025517"/>
    <s v="麻涌"/>
    <s v="中国建设银行股份有限公司东莞麻涌支行"/>
    <s v="44001776908059336699"/>
    <x v="1"/>
    <s v="汤学彦"/>
    <s v="430421197308116911"/>
    <s v="430421197308116911"/>
    <n v="4683.55"/>
    <n v="749"/>
    <n v="0"/>
    <n v="-749"/>
    <d v="2021-03-26T00:00:00"/>
    <d v="2024-03-16T00:00:00"/>
    <n v="202104"/>
    <n v="9"/>
    <n v="18000"/>
    <n v="18000"/>
  </r>
  <r>
    <x v="287"/>
    <s v="914419006181025517"/>
    <s v="麻涌"/>
    <s v="中国建设银行股份有限公司东莞麻涌支行"/>
    <s v="44001776908059336699"/>
    <x v="1"/>
    <s v="严中和"/>
    <s v="432322196903010052"/>
    <s v="432322196903010052"/>
    <n v="15361.19"/>
    <n v="2458"/>
    <n v="2400"/>
    <n v="-58"/>
    <d v="2017-01-01T00:00:00"/>
    <s v="长期"/>
    <n v="202101"/>
    <n v="12"/>
    <n v="24000"/>
    <n v="26400"/>
  </r>
  <r>
    <x v="287"/>
    <s v="914419006181025517"/>
    <s v="麻涌"/>
    <s v="中国建设银行股份有限公司东莞麻涌支行"/>
    <s v="44001776908059336699"/>
    <x v="1"/>
    <s v="李福泉"/>
    <s v="360428197112050611"/>
    <s v="360428197112050611"/>
    <n v="14867.34"/>
    <n v="2379"/>
    <n v="2300"/>
    <n v="-79"/>
    <d v="2013-11-04T00:00:00"/>
    <s v="长期"/>
    <n v="202101"/>
    <n v="12"/>
    <n v="24000"/>
    <n v="26300"/>
  </r>
  <r>
    <x v="287"/>
    <s v="914419006181025517"/>
    <s v="麻涌"/>
    <s v="中国建设银行股份有限公司东莞麻涌支行"/>
    <s v="44001776908059336699"/>
    <x v="1"/>
    <s v="胡萍"/>
    <s v="422101198101111921"/>
    <s v="422101198101111921"/>
    <n v="11806.84"/>
    <n v="1889"/>
    <n v="1800"/>
    <n v="-89"/>
    <d v="2008-01-01T00:00:00"/>
    <s v="长期"/>
    <n v="202101"/>
    <n v="12"/>
    <n v="24000"/>
    <n v="25800"/>
  </r>
  <r>
    <x v="287"/>
    <s v="914419006181025517"/>
    <s v="麻涌"/>
    <s v="中国建设银行股份有限公司东莞麻涌支行"/>
    <s v="44001776908059336699"/>
    <x v="1"/>
    <s v="农健"/>
    <s v="452626196710230070"/>
    <s v="452626196710230070"/>
    <n v="8132.69"/>
    <n v="1301"/>
    <n v="1300"/>
    <n v="-1"/>
    <d v="2007-12-14T00:00:00"/>
    <s v="长期"/>
    <n v="202101"/>
    <n v="12"/>
    <n v="24000"/>
    <n v="25300"/>
  </r>
  <r>
    <x v="288"/>
    <s v="91441900MA4WXJGW94"/>
    <s v="南城"/>
    <s v="邮政银行东莞厚街支行"/>
    <s v="944000010001104700"/>
    <x v="0"/>
    <s v="向俊达"/>
    <s v="513025197212145191"/>
    <s v="513025197212145191"/>
    <n v="24036.89"/>
    <n v="3800"/>
    <n v="3800"/>
    <n v="0"/>
    <d v="2017-08-01T00:00:00"/>
    <d v="2025-07-31T00:00:00"/>
    <m/>
    <m/>
    <m/>
    <n v="3800"/>
  </r>
  <r>
    <x v="289"/>
    <s v="91441900756479621H"/>
    <s v="南城"/>
    <s v="中国建设银行东莞宏图路支行"/>
    <s v="44001776037050973338"/>
    <x v="1"/>
    <s v="林毓婷"/>
    <s v="350205198506220027"/>
    <s v="350205198506220027"/>
    <n v="73767.350000000006"/>
    <n v="11800"/>
    <n v="11800"/>
    <n v="0"/>
    <d v="2016-12-01T00:00:00"/>
    <s v="长期"/>
    <n v="202101"/>
    <n v="12"/>
    <n v="24000"/>
    <n v="35800"/>
  </r>
  <r>
    <x v="289"/>
    <s v="91441900756479621H"/>
    <s v="南城"/>
    <s v="中国建设银行东莞宏图路支行"/>
    <s v="44001776037050973338"/>
    <x v="1"/>
    <s v="甘瑶"/>
    <s v="430304198205250299"/>
    <s v="430304198205250299"/>
    <n v="72677.03"/>
    <n v="11600"/>
    <n v="11600"/>
    <n v="0"/>
    <d v="2010-01-01T00:00:00"/>
    <s v="长期"/>
    <n v="202101"/>
    <n v="12"/>
    <n v="24000"/>
    <n v="35600"/>
  </r>
  <r>
    <x v="289"/>
    <s v="91441900756479621H"/>
    <s v="南城"/>
    <s v="中国建设银行东莞宏图路支行"/>
    <s v="44001776037050973338"/>
    <x v="1"/>
    <s v="张景秋"/>
    <s v="210123198307011050"/>
    <s v="210123198307011050"/>
    <n v="61587"/>
    <n v="9800"/>
    <n v="9800"/>
    <n v="0"/>
    <d v="2010-01-01T00:00:00"/>
    <s v="长期"/>
    <n v="202101"/>
    <n v="12"/>
    <n v="24000"/>
    <n v="33800"/>
  </r>
  <r>
    <x v="290"/>
    <s v="91441900584747131B"/>
    <s v="南城"/>
    <s v="中国工商银行东莞市分红"/>
    <s v="2010021309900057733"/>
    <x v="0"/>
    <s v="陈映丽"/>
    <s v="441423199110281043"/>
    <s v="441423199110281043"/>
    <n v="7034.82"/>
    <n v="1100"/>
    <n v="1100"/>
    <n v="0"/>
    <d v="2019-03-18T00:00:00"/>
    <d v="2022-12-31T00:00:00"/>
    <m/>
    <m/>
    <m/>
    <n v="1100"/>
  </r>
  <r>
    <x v="290"/>
    <s v="91441900584747131B"/>
    <s v="南城"/>
    <s v="中国工商银行东莞市分红"/>
    <s v="2010021309900057733"/>
    <x v="0"/>
    <s v="何汝坤"/>
    <s v="441900199111240019"/>
    <s v="441900199111240019"/>
    <n v="7214.37"/>
    <n v="1100"/>
    <n v="1100"/>
    <n v="0"/>
    <d v="2020-04-26T00:00:00"/>
    <d v="2023-12-31T00:00:00"/>
    <m/>
    <m/>
    <m/>
    <n v="1100"/>
  </r>
  <r>
    <x v="290"/>
    <s v="91441900584747131B"/>
    <s v="南城"/>
    <s v="中国工商银行东莞市分红"/>
    <s v="2010021309900057733"/>
    <x v="0"/>
    <s v="李莉"/>
    <s v="430626198810107348"/>
    <s v="430626198810107348"/>
    <n v="8540.5"/>
    <n v="1300"/>
    <n v="1300"/>
    <n v="0"/>
    <d v="2018-01-01T00:00:00"/>
    <s v="长期"/>
    <m/>
    <m/>
    <m/>
    <n v="1300"/>
  </r>
  <r>
    <x v="291"/>
    <s v="9144190032224610XB"/>
    <s v="南城"/>
    <s v="中国工商银行东莞市支行"/>
    <s v="2010021309200074753"/>
    <x v="1"/>
    <s v="马浩"/>
    <s v="420625198612160094"/>
    <s v="420625198612160094"/>
    <n v="160327.24"/>
    <n v="25652.37"/>
    <n v="25600"/>
    <n v="-52.369999999998981"/>
    <d v="2015-05-25T00:00:00"/>
    <s v="长期"/>
    <n v="202101"/>
    <n v="12"/>
    <n v="24000"/>
    <n v="49600"/>
  </r>
  <r>
    <x v="291"/>
    <s v="9144190032224610XB"/>
    <s v="南城"/>
    <s v="中国工商银行东莞市支行"/>
    <s v="2010021309200074753"/>
    <x v="1"/>
    <s v="陈琪"/>
    <s v="420983198501010034"/>
    <s v="420983198501010034"/>
    <n v="183342.4"/>
    <n v="29334.78"/>
    <n v="29300"/>
    <n v="-34.779999999998836"/>
    <d v="2018-12-05T00:00:00"/>
    <s v="长期"/>
    <n v="202101"/>
    <n v="12"/>
    <n v="24000"/>
    <n v="53300"/>
  </r>
  <r>
    <x v="291"/>
    <s v="9144190032224610XB"/>
    <s v="南城"/>
    <s v="中国工商银行东莞市支行"/>
    <s v="2010021309200074753"/>
    <x v="1"/>
    <s v="刘云强"/>
    <s v="42092319870604299x"/>
    <s v="42092319870604299x"/>
    <n v="266943.32"/>
    <n v="42710.93"/>
    <n v="42700"/>
    <n v="-10.930000000000291"/>
    <d v="2019-04-11T00:00:00"/>
    <s v="长期"/>
    <n v="202101"/>
    <n v="12"/>
    <n v="24000"/>
    <n v="66700"/>
  </r>
  <r>
    <x v="291"/>
    <s v="9144190032224610XB"/>
    <s v="南城"/>
    <s v="中国工商银行东莞市支行"/>
    <s v="2010021309200074753"/>
    <x v="1"/>
    <s v="李慧"/>
    <s v="440184198607294529"/>
    <s v="440184198607294529"/>
    <n v="36874.449999999997"/>
    <n v="5899.91"/>
    <n v="5800"/>
    <n v="-99.909999999999854"/>
    <d v="2019-12-20T00:00:00"/>
    <d v="2022-12-19T00:00:00"/>
    <n v="202101"/>
    <n v="12"/>
    <n v="24000"/>
    <n v="29800"/>
  </r>
  <r>
    <x v="291"/>
    <s v="9144190032224610XB"/>
    <s v="南城"/>
    <s v="中国工商银行东莞市支行"/>
    <s v="2010021309200074753"/>
    <x v="1"/>
    <s v="郑文琴"/>
    <s v="362532198909292921"/>
    <s v="362532198909292921"/>
    <n v="26110.31"/>
    <n v="4177.6499999999996"/>
    <n v="4100"/>
    <n v="-77.649999999999636"/>
    <d v="2019-04-11T00:00:00"/>
    <s v="长期"/>
    <n v="202101"/>
    <n v="12"/>
    <n v="24000"/>
    <n v="28100"/>
  </r>
  <r>
    <x v="291"/>
    <s v="9144190032224610XB"/>
    <s v="南城"/>
    <s v="中国工商银行东莞市支行"/>
    <s v="2010021309200074753"/>
    <x v="1"/>
    <s v="黄慧兰"/>
    <s v="421126198210271728"/>
    <s v="421126198210271728"/>
    <n v="10305.469999999999"/>
    <n v="1648.87"/>
    <n v="1600"/>
    <n v="-48.869999999999891"/>
    <d v="2019-04-11T00:00:00"/>
    <s v="长期"/>
    <n v="202101"/>
    <n v="12"/>
    <n v="24000"/>
    <n v="25600"/>
  </r>
  <r>
    <x v="292"/>
    <s v="91441900771876852W"/>
    <s v="南城"/>
    <s v="中国建设银行东莞银城支行"/>
    <s v="44001775137053000285"/>
    <x v="1"/>
    <s v="黎韶明"/>
    <s v="310101196804144037"/>
    <s v="310101196804144037"/>
    <n v="29326"/>
    <n v="4600"/>
    <n v="4600"/>
    <n v="0"/>
    <d v="2016-06-01T00:00:00"/>
    <s v="长期"/>
    <n v="202101"/>
    <n v="12"/>
    <n v="24000"/>
    <n v="28600"/>
  </r>
  <r>
    <x v="292"/>
    <s v="91441900771876852W"/>
    <s v="南城"/>
    <s v="中国建设银行东莞银城支行"/>
    <s v="44001775137053000285"/>
    <x v="1"/>
    <s v="田海军"/>
    <s v="512222197702230015"/>
    <s v="512222197702230015"/>
    <n v="9505.42"/>
    <n v="1500"/>
    <n v="1500"/>
    <n v="0"/>
    <d v="2017-09-30T00:00:00"/>
    <s v="长期"/>
    <n v="202101"/>
    <n v="12"/>
    <n v="24000"/>
    <n v="25500"/>
  </r>
  <r>
    <x v="292"/>
    <s v="91441900771876852W"/>
    <s v="南城"/>
    <s v="中国建设银行东莞银城支行"/>
    <s v="44001775137053000285"/>
    <x v="1"/>
    <s v="江飞鹏"/>
    <s v="131082197908160773"/>
    <s v="131082197908160773"/>
    <n v="2989.6"/>
    <n v="0"/>
    <n v="0"/>
    <n v="0"/>
    <d v="2017-06-01T00:00:00"/>
    <s v="长期"/>
    <n v="202101"/>
    <n v="12"/>
    <n v="24000"/>
    <n v="24000"/>
  </r>
  <r>
    <x v="292"/>
    <s v="91441900771876852W"/>
    <s v="南城"/>
    <s v="中国建设银行东莞银城支行"/>
    <s v="44001775137053000285"/>
    <x v="1"/>
    <s v="王强强"/>
    <s v="411729199102205816"/>
    <s v="411729199102205816"/>
    <n v="5742.75"/>
    <n v="0"/>
    <n v="0"/>
    <n v="0"/>
    <d v="2020-11-05T00:00:00"/>
    <d v="2023-11-04T00:00:00"/>
    <n v="202101"/>
    <n v="12"/>
    <n v="24000"/>
    <n v="24000"/>
  </r>
  <r>
    <x v="292"/>
    <s v="91441900771876852W"/>
    <s v="南城"/>
    <s v="中国建设银行东莞银城支行"/>
    <s v="44001775137053000285"/>
    <x v="1"/>
    <s v="黄晓丹"/>
    <s v="460031198409191620"/>
    <s v="460031198409191620"/>
    <n v="1328.07"/>
    <n v="0"/>
    <n v="0"/>
    <n v="0"/>
    <d v="2020-12-20T00:00:00"/>
    <d v="2023-12-19T00:00:00"/>
    <n v="202101"/>
    <n v="12"/>
    <n v="24000"/>
    <n v="24000"/>
  </r>
  <r>
    <x v="292"/>
    <s v="91441900771876852W"/>
    <s v="南城"/>
    <s v="中国建设银行东莞银城支行"/>
    <s v="44001775137053000285"/>
    <x v="1"/>
    <s v="邓明敏"/>
    <s v="430502199007124024"/>
    <s v="430502199007124024"/>
    <n v="1662.74"/>
    <n v="0"/>
    <n v="0"/>
    <n v="0"/>
    <d v="2020-03-15T00:00:00"/>
    <d v="2023-03-14T00:00:00"/>
    <n v="202101"/>
    <n v="12"/>
    <n v="24000"/>
    <n v="24000"/>
  </r>
  <r>
    <x v="293"/>
    <s v="91441900324808129T"/>
    <s v="南城"/>
    <s v="东莞农村商业银行南城支行"/>
    <s v="110030190010009096"/>
    <x v="0"/>
    <s v="汪志芳"/>
    <s v="413026197502092748"/>
    <s v="413026197502092748"/>
    <n v="48768.12"/>
    <n v="7802.9"/>
    <n v="7800"/>
    <n v="-2.8999999999996362"/>
    <d v="2021-01-01T00:00:00"/>
    <s v="长期"/>
    <m/>
    <m/>
    <m/>
    <n v="7800"/>
  </r>
  <r>
    <x v="294"/>
    <s v="91441900086781732P"/>
    <s v="南城"/>
    <s v="中国建设银行东莞银城支行"/>
    <s v="44050177513700000070"/>
    <x v="1"/>
    <s v="刘阳升"/>
    <s v="410481198602116012"/>
    <s v="410481198602116012"/>
    <n v="120475.88"/>
    <n v="19276.14"/>
    <n v="19200"/>
    <n v="-76.139999999999418"/>
    <d v="2021-01-01T00:00:00"/>
    <d v="2023-12-31T00:00:00"/>
    <n v="202101"/>
    <n v="12"/>
    <n v="24000"/>
    <n v="43200"/>
  </r>
  <r>
    <x v="294"/>
    <s v="91441900086781732P"/>
    <s v="南城"/>
    <s v="中国建设银行东莞银城支行"/>
    <s v="44050177513700000070"/>
    <x v="1"/>
    <s v="黄基伟"/>
    <s v="441881199501043136"/>
    <s v="441881199501043136"/>
    <n v="163583.01999999999"/>
    <n v="26173.279999999999"/>
    <n v="26100"/>
    <n v="-73.279999999998836"/>
    <d v="2019-07-01T00:00:00"/>
    <d v="2022-06-30T00:00:00"/>
    <n v="202101"/>
    <n v="12"/>
    <n v="24000"/>
    <n v="50100"/>
  </r>
  <r>
    <x v="294"/>
    <s v="91441900086781732P"/>
    <s v="南城"/>
    <s v="中国建设银行东莞银城支行"/>
    <s v="44050177513700000070"/>
    <x v="1"/>
    <s v="王火华"/>
    <s v="362426198301220038"/>
    <s v="362426198301220038"/>
    <n v="38959.730000000003"/>
    <n v="6233.55"/>
    <n v="6200"/>
    <n v="-33.550000000000182"/>
    <d v="2018-05-01T00:00:00"/>
    <d v="2024-04-30T00:00:00"/>
    <n v="202101"/>
    <n v="12"/>
    <n v="24000"/>
    <n v="30200"/>
  </r>
  <r>
    <x v="295"/>
    <s v="91441900680573661J"/>
    <s v="南城"/>
    <s v="广发银行东莞万江支行"/>
    <s v="106261512010003356"/>
    <x v="1"/>
    <s v="卢咸成"/>
    <s v="432822197511114137"/>
    <s v="432822197511114137"/>
    <n v="20873.330000000002"/>
    <n v="3300"/>
    <n v="3300"/>
    <n v="0"/>
    <d v="2008-10-07T00:00:00"/>
    <s v="长期"/>
    <n v="202101"/>
    <n v="12"/>
    <n v="24000"/>
    <n v="27300"/>
  </r>
  <r>
    <x v="295"/>
    <s v="91441900680573661J"/>
    <s v="南城"/>
    <s v="广发银行东莞万江支行"/>
    <s v="106261512010003356"/>
    <x v="1"/>
    <s v="何红亮"/>
    <s v="432822197509295370"/>
    <s v="432822197509295370"/>
    <n v="6750.76"/>
    <n v="1000"/>
    <n v="1000"/>
    <n v="0"/>
    <d v="2015-11-01T00:00:00"/>
    <s v="长期"/>
    <n v="202101"/>
    <n v="12"/>
    <n v="24000"/>
    <n v="25000"/>
  </r>
  <r>
    <x v="295"/>
    <s v="91441900680573661J"/>
    <s v="南城"/>
    <s v="广发银行东莞万江支行"/>
    <s v="106261512010003356"/>
    <x v="1"/>
    <s v="周何"/>
    <s v="44082419761120305X"/>
    <s v="44082419761120305X"/>
    <n v="18206.759999999998"/>
    <n v="2900"/>
    <n v="2900"/>
    <n v="0"/>
    <d v="2018-09-01T00:00:00"/>
    <s v="长期"/>
    <n v="202101"/>
    <n v="12"/>
    <n v="24000"/>
    <n v="26900"/>
  </r>
  <r>
    <x v="295"/>
    <s v="91441900680573661J"/>
    <s v="南城"/>
    <s v="广发银行东莞万江支行"/>
    <s v="106261512010003356"/>
    <x v="1"/>
    <s v="李伟琼"/>
    <s v="430621198209293715"/>
    <s v="430621198209293715"/>
    <n v="16755.89"/>
    <n v="2600"/>
    <n v="2600"/>
    <n v="0"/>
    <d v="2018-09-01T00:00:00"/>
    <s v="长期"/>
    <n v="202101"/>
    <n v="12"/>
    <n v="24000"/>
    <n v="26600"/>
  </r>
  <r>
    <x v="295"/>
    <s v="91441900680573661J"/>
    <s v="南城"/>
    <s v="广发银行东莞万江支行"/>
    <s v="106261512010003356"/>
    <x v="1"/>
    <s v="张灿伟"/>
    <s v="445224198202042415"/>
    <s v="445224198202042415"/>
    <n v="10352.82"/>
    <n v="1600"/>
    <n v="1600"/>
    <n v="0"/>
    <d v="2019-01-02T00:00:00"/>
    <d v="2025-01-01T00:00:00"/>
    <n v="202101"/>
    <n v="12"/>
    <n v="24000"/>
    <n v="25600"/>
  </r>
  <r>
    <x v="295"/>
    <s v="91441900680573661J"/>
    <s v="南城"/>
    <s v="广发银行东莞万江支行"/>
    <s v="106261512010003356"/>
    <x v="1"/>
    <s v="黄廉基"/>
    <s v="440881198508175937"/>
    <s v="440881198508175937"/>
    <n v="10786.31"/>
    <n v="1700"/>
    <n v="1700"/>
    <n v="0"/>
    <d v="2019-01-01T00:00:00"/>
    <d v="2024-12-30T00:00:00"/>
    <n v="202101"/>
    <n v="12"/>
    <n v="24000"/>
    <n v="25700"/>
  </r>
  <r>
    <x v="296"/>
    <s v="914419005724349201"/>
    <s v="南城"/>
    <s v="招商银行东莞分行营业部"/>
    <s v="769903277710718"/>
    <x v="1"/>
    <s v="刘群涛"/>
    <s v="110104196610133091"/>
    <s v="110104196610133091"/>
    <n v="20410.5"/>
    <n v="3200"/>
    <n v="3200"/>
    <n v="0"/>
    <d v="2018-06-16T00:00:00"/>
    <s v="长期"/>
    <n v="202101"/>
    <n v="12"/>
    <n v="24000"/>
    <n v="27200"/>
  </r>
  <r>
    <x v="296"/>
    <s v="914419005724349201"/>
    <s v="南城"/>
    <s v="招商银行东莞分行营业部"/>
    <s v="769903277710718"/>
    <x v="1"/>
    <s v="蔡志伟"/>
    <n v="20008070"/>
    <s v="830000198104200017，20008070"/>
    <n v="21752.3"/>
    <n v="3400"/>
    <n v="3400"/>
    <n v="0"/>
    <d v="2018-02-23T00:00:00"/>
    <d v="2024-02-21T00:00:00"/>
    <n v="202101"/>
    <n v="12"/>
    <n v="24000"/>
    <n v="27400"/>
  </r>
  <r>
    <x v="296"/>
    <s v="914419005724349201"/>
    <s v="南城"/>
    <s v="招商银行东莞分行营业部"/>
    <s v="769903277710718"/>
    <x v="1"/>
    <s v="危纳彩"/>
    <s v="430923199012092024"/>
    <s v="430923199012092024"/>
    <n v="6097.64"/>
    <n v="0"/>
    <n v="0"/>
    <n v="0"/>
    <d v="2019-07-17T00:00:00"/>
    <d v="2022-07-16T00:00:00"/>
    <n v="202101"/>
    <n v="12"/>
    <n v="24000"/>
    <n v="24000"/>
  </r>
  <r>
    <x v="296"/>
    <s v="914419005724349201"/>
    <s v="南城"/>
    <s v="招商银行东莞分行营业部"/>
    <s v="769903277710718"/>
    <x v="1"/>
    <s v="于志敏"/>
    <s v="140202198504062012"/>
    <s v="140202198504062012"/>
    <n v="689.32"/>
    <n v="0"/>
    <n v="0"/>
    <n v="0"/>
    <d v="2019-04-13T00:00:00"/>
    <s v="长期"/>
    <n v="202101"/>
    <n v="12"/>
    <n v="24000"/>
    <n v="24000"/>
  </r>
  <r>
    <x v="296"/>
    <s v="914419005724349201"/>
    <s v="南城"/>
    <s v="招商银行东莞分行营业部"/>
    <s v="769903277710718"/>
    <x v="1"/>
    <s v="朱景校"/>
    <s v="440823199401015416"/>
    <s v="440823199401015416"/>
    <n v="6869.2"/>
    <n v="1000"/>
    <n v="1000"/>
    <n v="0"/>
    <d v="2019-12-10T00:00:00"/>
    <d v="2022-12-09T00:00:00"/>
    <n v="202101"/>
    <n v="12"/>
    <n v="24000"/>
    <n v="25000"/>
  </r>
  <r>
    <x v="296"/>
    <s v="914419005724349201"/>
    <s v="南城"/>
    <s v="招商银行东莞分行营业部"/>
    <s v="769903277710718"/>
    <x v="1"/>
    <s v="刘巧风"/>
    <s v="370282198602091129"/>
    <s v="370282198602091129"/>
    <n v="0"/>
    <n v="0"/>
    <n v="0"/>
    <n v="0"/>
    <d v="2018-06-06T00:00:00"/>
    <s v="长期"/>
    <n v="202101"/>
    <n v="12"/>
    <n v="24000"/>
    <n v="24000"/>
  </r>
  <r>
    <x v="297"/>
    <s v="91441900574470247F"/>
    <s v="南城"/>
    <s v="中国银行东莞南城支行"/>
    <s v="656169141677"/>
    <x v="0"/>
    <s v="罗颜荣"/>
    <s v="620522197010110338"/>
    <s v="620522197010110338"/>
    <n v="36616.14"/>
    <n v="5858.58"/>
    <n v="5800"/>
    <n v="-58.579999999999927"/>
    <d v="2011-05-06T00:00:00"/>
    <s v="长期"/>
    <m/>
    <m/>
    <m/>
    <n v="5800"/>
  </r>
  <r>
    <x v="297"/>
    <s v="91441900574470247F"/>
    <s v="南城"/>
    <s v="中国银行东莞南城支行"/>
    <s v="656169141677"/>
    <x v="0"/>
    <s v="吴兆锋"/>
    <s v="441900197812193033"/>
    <s v="441900197812193033"/>
    <n v="24926.14"/>
    <n v="3988.18"/>
    <n v="3900"/>
    <n v="-88.179999999999836"/>
    <d v="2014-12-01T00:00:00"/>
    <s v="长期"/>
    <m/>
    <m/>
    <m/>
    <n v="3900"/>
  </r>
  <r>
    <x v="297"/>
    <s v="91441900574470247F"/>
    <s v="南城"/>
    <s v="中国银行东莞南城支行"/>
    <s v="656169141677"/>
    <x v="0"/>
    <s v="蒲宇"/>
    <s v="510812198201016814"/>
    <s v="510812198201016814"/>
    <n v="11361.27"/>
    <n v="1817.8"/>
    <n v="1800"/>
    <n v="-17.799999999999955"/>
    <d v="2011-07-18T00:00:00"/>
    <s v="长期"/>
    <m/>
    <m/>
    <m/>
    <n v="1800"/>
  </r>
  <r>
    <x v="298"/>
    <s v="91441900MA4X2TQBX9"/>
    <s v="南城"/>
    <s v="中国工商银行东莞市分行"/>
    <s v="2010021309200169145"/>
    <x v="1"/>
    <s v="黄凤"/>
    <s v="43252219820413526X"/>
    <s v="43252219820413526X"/>
    <n v="26875.4"/>
    <n v="4300"/>
    <n v="4300"/>
    <n v="0"/>
    <d v="2018-01-01T00:00:00"/>
    <s v="长期"/>
    <n v="202101"/>
    <n v="12"/>
    <n v="24000"/>
    <n v="28300"/>
  </r>
  <r>
    <x v="298"/>
    <s v="91441900MA4X2TQBX9"/>
    <s v="南城"/>
    <s v="中国工商银行东莞市分行"/>
    <s v="2010021309200169145"/>
    <x v="1"/>
    <s v="李芳"/>
    <s v="43062319761117304X"/>
    <s v="43062319761117304X"/>
    <n v="19342.38"/>
    <n v="3000"/>
    <n v="3000"/>
    <n v="0"/>
    <d v="2018-01-01T00:00:00"/>
    <s v="长期"/>
    <n v="202101"/>
    <n v="12"/>
    <n v="24000"/>
    <n v="27000"/>
  </r>
  <r>
    <x v="298"/>
    <s v="91441900MA4X2TQBX9"/>
    <s v="南城"/>
    <s v="中国工商银行东莞市分行"/>
    <s v="2010021309200169145"/>
    <x v="1"/>
    <s v="李燕云"/>
    <s v="445222198101032266"/>
    <s v="445222198101032266"/>
    <n v="50901.64"/>
    <n v="8100"/>
    <n v="8100"/>
    <n v="0"/>
    <d v="2020-04-01T00:00:00"/>
    <s v="长期"/>
    <n v="202101"/>
    <n v="12"/>
    <n v="24000"/>
    <n v="32100"/>
  </r>
  <r>
    <x v="298"/>
    <s v="91441900MA4X2TQBX9"/>
    <s v="南城"/>
    <s v="中国工商银行东莞市分行"/>
    <s v="2010021309200169145"/>
    <x v="1"/>
    <s v="李远辉"/>
    <s v="441421198403091430"/>
    <s v="441421198403091430"/>
    <n v="41309.68"/>
    <n v="6600"/>
    <n v="6600"/>
    <n v="0"/>
    <d v="2018-11-15T00:00:00"/>
    <d v="2026-12-31T00:00:00"/>
    <n v="202101"/>
    <n v="12"/>
    <n v="24000"/>
    <n v="30600"/>
  </r>
  <r>
    <x v="298"/>
    <s v="91441900MA4X2TQBX9"/>
    <s v="南城"/>
    <s v="中国工商银行东莞市分行"/>
    <s v="2010021309200169145"/>
    <x v="1"/>
    <s v="林志远"/>
    <s v="440307198809250055"/>
    <s v="440307198809250055"/>
    <n v="17276.73"/>
    <n v="2700"/>
    <n v="2700"/>
    <n v="0"/>
    <d v="2021-01-01T00:00:00"/>
    <d v="2025-12-31T00:00:00"/>
    <n v="202101"/>
    <n v="12"/>
    <n v="24000"/>
    <n v="26700"/>
  </r>
  <r>
    <x v="298"/>
    <s v="91441900MA4X2TQBX9"/>
    <s v="南城"/>
    <s v="中国工商银行东莞市分行"/>
    <s v="2010021309200169145"/>
    <x v="1"/>
    <s v="刘霞"/>
    <s v="430626197711245441"/>
    <s v="430626197711245441"/>
    <n v="28011.74"/>
    <n v="4400"/>
    <n v="4400"/>
    <n v="0"/>
    <d v="2018-01-01T00:00:00"/>
    <s v="长期"/>
    <n v="202101"/>
    <n v="12"/>
    <n v="24000"/>
    <n v="28400"/>
  </r>
  <r>
    <x v="298"/>
    <s v="91441900MA4X2TQBX9"/>
    <s v="南城"/>
    <s v="中国工商银行东莞市分行"/>
    <s v="2010021309200169145"/>
    <x v="1"/>
    <s v="孙红燕"/>
    <s v="422322196706100022"/>
    <s v="422322196706100022"/>
    <n v="98607.57"/>
    <n v="15700"/>
    <n v="15700"/>
    <n v="0"/>
    <d v="2018-01-01T00:00:00"/>
    <s v="长期"/>
    <n v="202101"/>
    <n v="12"/>
    <n v="24000"/>
    <n v="39700"/>
  </r>
  <r>
    <x v="298"/>
    <s v="91441900MA4X2TQBX9"/>
    <s v="南城"/>
    <s v="中国工商银行东莞市分行"/>
    <s v="2010021309200169145"/>
    <x v="1"/>
    <s v="文海平"/>
    <s v="452527198110271222"/>
    <s v="452527198110271222"/>
    <n v="15733.99"/>
    <n v="2500"/>
    <n v="2500"/>
    <n v="0"/>
    <d v="2018-01-01T00:00:00"/>
    <s v="长期"/>
    <n v="202101"/>
    <n v="12"/>
    <n v="24000"/>
    <n v="26500"/>
  </r>
  <r>
    <x v="298"/>
    <s v="91441900MA4X2TQBX9"/>
    <s v="南城"/>
    <s v="中国工商银行东莞市分行"/>
    <s v="2010021309200169145"/>
    <x v="1"/>
    <s v="吴良强"/>
    <s v="440921197908062151"/>
    <s v="440921197908062151"/>
    <n v="22484.22"/>
    <n v="3500"/>
    <n v="3500"/>
    <n v="0"/>
    <d v="2019-10-01T00:00:00"/>
    <s v="长期"/>
    <n v="202101"/>
    <n v="12"/>
    <n v="24000"/>
    <n v="27500"/>
  </r>
  <r>
    <x v="298"/>
    <s v="91441900MA4X2TQBX9"/>
    <s v="南城"/>
    <s v="中国工商银行东莞市分行"/>
    <s v="2010021309200169145"/>
    <x v="1"/>
    <s v="郑一风"/>
    <s v="441900197903200083"/>
    <s v="441900197903200083"/>
    <n v="11458.59"/>
    <n v="1800"/>
    <n v="1800"/>
    <n v="0"/>
    <d v="2020-01-01T00:00:00"/>
    <s v="长期"/>
    <n v="202101"/>
    <n v="12"/>
    <n v="24000"/>
    <n v="25800"/>
  </r>
  <r>
    <x v="299"/>
    <s v="91441900MA4UQAH5XW"/>
    <s v="南城"/>
    <s v="中国建设银行东莞高盛支行"/>
    <s v="44050110251200000059"/>
    <x v="0"/>
    <s v="廖任飞"/>
    <s v="430923198608306914"/>
    <m/>
    <n v="36620.44"/>
    <m/>
    <n v="5800"/>
    <n v="5800"/>
    <d v="2020-06-10T00:00:00"/>
    <d v="2023-06-11T00:00:00"/>
    <m/>
    <m/>
    <m/>
    <n v="5800"/>
  </r>
  <r>
    <x v="300"/>
    <s v="91441900777843031J"/>
    <s v="南城"/>
    <s v="中国工商银行东莞宏图路支行"/>
    <s v="2010057919100051832"/>
    <x v="1"/>
    <s v="高明星"/>
    <s v="430922198306168134"/>
    <s v="430922198306168134"/>
    <n v="24780.94"/>
    <n v="3900"/>
    <n v="3900"/>
    <n v="0"/>
    <d v="2016-08-08T00:00:00"/>
    <d v="2022-08-08T00:00:00"/>
    <n v="202101"/>
    <n v="12"/>
    <n v="24000"/>
    <n v="27900"/>
  </r>
  <r>
    <x v="300"/>
    <s v="91441900777843031J"/>
    <s v="南城"/>
    <s v="中国工商银行东莞宏图路支行"/>
    <s v="2010057919100051832"/>
    <x v="1"/>
    <s v="黄波"/>
    <s v="431022198301111376"/>
    <s v="431022198301111376"/>
    <n v="20827.12"/>
    <n v="3300"/>
    <n v="3300"/>
    <n v="0"/>
    <d v="2016-08-08T00:00:00"/>
    <d v="2022-08-08T00:00:00"/>
    <n v="202101"/>
    <n v="12"/>
    <n v="24000"/>
    <n v="27300"/>
  </r>
  <r>
    <x v="300"/>
    <s v="91441900777843031J"/>
    <s v="南城"/>
    <s v="中国工商银行东莞宏图路支行"/>
    <s v="2010057919100051832"/>
    <x v="1"/>
    <s v="李日辉"/>
    <s v="440982198401085853"/>
    <s v="440982198401085853"/>
    <n v="11468.89"/>
    <n v="1800"/>
    <n v="1800"/>
    <n v="0"/>
    <d v="2019-09-13T00:00:00"/>
    <d v="2022-09-13T00:00:00"/>
    <n v="202101"/>
    <n v="12"/>
    <n v="24000"/>
    <n v="25800"/>
  </r>
  <r>
    <x v="300"/>
    <s v="91441900777843031J"/>
    <s v="南城"/>
    <s v="中国工商银行东莞宏图路支行"/>
    <s v="2010057919100051832"/>
    <x v="1"/>
    <s v="王永昌"/>
    <s v="410181198402047212"/>
    <s v="410181198402047212"/>
    <n v="11615.18"/>
    <n v="1800"/>
    <n v="1800"/>
    <n v="0"/>
    <d v="2020-09-07T00:00:00"/>
    <d v="2023-09-06T00:00:00"/>
    <n v="202101"/>
    <n v="12"/>
    <n v="24000"/>
    <n v="25800"/>
  </r>
  <r>
    <x v="300"/>
    <s v="91441900777843031J"/>
    <s v="南城"/>
    <s v="中国工商银行东莞宏图路支行"/>
    <s v="2010057919100051832"/>
    <x v="1"/>
    <s v="胡阳"/>
    <s v="220183198506111669"/>
    <s v="220183198506111669"/>
    <n v="6518.63"/>
    <n v="1000"/>
    <n v="1000"/>
    <n v="0"/>
    <d v="2014-07-10T00:00:00"/>
    <d v="2023-07-09T00:00:00"/>
    <n v="202101"/>
    <n v="12"/>
    <n v="24000"/>
    <n v="25000"/>
  </r>
  <r>
    <x v="300"/>
    <s v="91441900777843031J"/>
    <s v="南城"/>
    <s v="中国工商银行东莞宏图路支行"/>
    <s v="2010057919100051832"/>
    <x v="1"/>
    <s v="方海军"/>
    <s v="430403197804011059"/>
    <s v="430403197804011059"/>
    <n v="5510.41"/>
    <n v="800"/>
    <n v="0"/>
    <n v="-800"/>
    <d v="2019-10-07T00:00:00"/>
    <d v="2022-10-06T00:00:00"/>
    <n v="202101"/>
    <n v="12"/>
    <n v="24000"/>
    <n v="24000"/>
  </r>
  <r>
    <x v="301"/>
    <s v="91441900MA4URLQK5Q"/>
    <s v="南城"/>
    <s v="中国建设银行东莞樟木头支行"/>
    <s v="44050177920800002366"/>
    <x v="1"/>
    <s v="赖友发"/>
    <s v="44142119701109083X"/>
    <s v="44142119701109083X"/>
    <n v="91470"/>
    <n v="14600"/>
    <n v="14600"/>
    <n v="0"/>
    <d v="2020-05-01T00:00:00"/>
    <d v="2023-04-30T00:00:00"/>
    <n v="202101"/>
    <n v="12"/>
    <n v="24000"/>
    <n v="38600"/>
  </r>
  <r>
    <x v="301"/>
    <s v="91441900MA4URLQK5Q"/>
    <s v="南城"/>
    <s v="中国建设银行东莞樟木头支行"/>
    <s v="44050177920800002366"/>
    <x v="1"/>
    <s v="黄志文"/>
    <s v="440602196809020079"/>
    <s v="440602196809020079"/>
    <n v="30280"/>
    <n v="4800"/>
    <n v="4800"/>
    <n v="0"/>
    <d v="2020-05-01T00:00:00"/>
    <d v="2023-04-30T00:00:00"/>
    <n v="202101"/>
    <n v="12"/>
    <n v="24000"/>
    <n v="28800"/>
  </r>
  <r>
    <x v="301"/>
    <s v="91441900MA4URLQK5Q"/>
    <s v="南城"/>
    <s v="中国建设银行东莞樟木头支行"/>
    <s v="44050177920800002366"/>
    <x v="1"/>
    <s v="陈志中"/>
    <s v="420111196804285559"/>
    <s v="420111196804285559"/>
    <n v="52098.400000000001"/>
    <n v="8300"/>
    <n v="8300"/>
    <n v="0"/>
    <d v="2020-07-01T00:00:00"/>
    <d v="2023-06-30T00:00:00"/>
    <n v="202101"/>
    <n v="12"/>
    <n v="24000"/>
    <n v="32300"/>
  </r>
  <r>
    <x v="301"/>
    <s v="91441900MA4URLQK5Q"/>
    <s v="南城"/>
    <s v="中国建设银行东莞樟木头支行"/>
    <s v="44050177920800002366"/>
    <x v="1"/>
    <s v="娄彦君"/>
    <s v="372502198307292143"/>
    <s v="372502198307292143"/>
    <n v="53430"/>
    <n v="8500"/>
    <n v="8500"/>
    <n v="0"/>
    <d v="2020-05-01T00:00:00"/>
    <d v="2023-04-30T00:00:00"/>
    <n v="202101"/>
    <n v="12"/>
    <n v="24000"/>
    <n v="32500"/>
  </r>
  <r>
    <x v="301"/>
    <s v="91441900MA4URLQK5Q"/>
    <s v="南城"/>
    <s v="中国建设银行东莞樟木头支行"/>
    <s v="44050177920800002366"/>
    <x v="1"/>
    <s v="钟军华"/>
    <s v="441425198003042715"/>
    <s v="441425198003042715"/>
    <n v="45639.67"/>
    <n v="7300"/>
    <n v="7300"/>
    <n v="0"/>
    <d v="2021-01-01T00:00:00"/>
    <d v="2023-12-31T00:00:00"/>
    <n v="202101"/>
    <n v="12"/>
    <n v="24000"/>
    <n v="31300"/>
  </r>
  <r>
    <x v="301"/>
    <s v="91441900MA4URLQK5Q"/>
    <s v="南城"/>
    <s v="中国建设银行东莞樟木头支行"/>
    <s v="44050177920800002366"/>
    <x v="1"/>
    <s v="李明"/>
    <s v="432502198611077639"/>
    <s v="432502198611077639"/>
    <n v="27621.8"/>
    <n v="4400"/>
    <n v="4400"/>
    <n v="0"/>
    <d v="2020-02-01T00:00:00"/>
    <d v="2023-01-31T00:00:00"/>
    <n v="202101"/>
    <n v="12"/>
    <n v="24000"/>
    <n v="28400"/>
  </r>
  <r>
    <x v="302"/>
    <s v="91441900781182993L"/>
    <s v="南城"/>
    <s v="中国银行东莞樟木头支行"/>
    <s v="688667464592"/>
    <x v="1"/>
    <s v="李咏泉"/>
    <s v="362201198212232645"/>
    <s v="362201198212232645"/>
    <n v="29871.66"/>
    <n v="4700"/>
    <n v="4700"/>
    <n v="0"/>
    <d v="2018-09-05T00:00:00"/>
    <d v="2024-09-05T00:00:00"/>
    <n v="202101"/>
    <n v="12"/>
    <n v="24000"/>
    <n v="28700"/>
  </r>
  <r>
    <x v="302"/>
    <s v="91441900781182993L"/>
    <s v="南城"/>
    <s v="中国银行东莞樟木头支行"/>
    <s v="688667464592"/>
    <x v="1"/>
    <s v="李绍丹"/>
    <s v="441723199009131725"/>
    <s v="441723199009131725"/>
    <n v="72851.28"/>
    <n v="11600"/>
    <n v="11600"/>
    <n v="0"/>
    <d v="2019-02-20T00:00:00"/>
    <d v="2025-02-20T00:00:00"/>
    <n v="202101"/>
    <n v="12"/>
    <n v="24000"/>
    <n v="35600"/>
  </r>
  <r>
    <x v="302"/>
    <s v="91441900781182993L"/>
    <s v="南城"/>
    <s v="中国银行东莞樟木头支行"/>
    <s v="688667464592"/>
    <x v="1"/>
    <s v="杨波"/>
    <s v="441622198311226032"/>
    <s v="441622198311226032"/>
    <n v="15141.43"/>
    <n v="2400"/>
    <n v="2400"/>
    <n v="0"/>
    <d v="2018-03-16T00:00:00"/>
    <d v="2024-03-15T00:00:00"/>
    <n v="202101"/>
    <n v="12"/>
    <n v="24000"/>
    <n v="26400"/>
  </r>
  <r>
    <x v="302"/>
    <s v="91441900781182993L"/>
    <s v="南城"/>
    <s v="中国银行东莞樟木头支行"/>
    <s v="688667464592"/>
    <x v="1"/>
    <s v="于锐军"/>
    <s v="411381198807178220"/>
    <s v="411381198807178220"/>
    <n v="31305.09"/>
    <n v="5000"/>
    <n v="5000"/>
    <n v="0"/>
    <d v="2019-08-19T00:00:00"/>
    <d v="2022-08-18T00:00:00"/>
    <n v="202101"/>
    <n v="12"/>
    <n v="24000"/>
    <n v="29000"/>
  </r>
  <r>
    <x v="302"/>
    <s v="91441900781182993L"/>
    <s v="南城"/>
    <s v="中国银行东莞樟木头支行"/>
    <s v="688667464592"/>
    <x v="1"/>
    <s v="喻静"/>
    <s v="431103199103021602"/>
    <s v="431103199103021602"/>
    <n v="25463.14"/>
    <n v="4000"/>
    <n v="4000"/>
    <n v="0"/>
    <d v="2019-11-25T00:00:00"/>
    <d v="2022-11-24T00:00:00"/>
    <n v="202101"/>
    <n v="12"/>
    <n v="24000"/>
    <n v="28000"/>
  </r>
  <r>
    <x v="302"/>
    <s v="91441900781182993L"/>
    <s v="南城"/>
    <s v="中国银行东莞樟木头支行"/>
    <s v="688667464592"/>
    <x v="1"/>
    <s v="云振国"/>
    <s v="410823198312301330"/>
    <s v="410823198312301330"/>
    <n v="30718.18"/>
    <n v="4900"/>
    <n v="4900"/>
    <n v="0"/>
    <d v="2019-06-05T00:00:00"/>
    <d v="2025-06-05T00:00:00"/>
    <n v="202101"/>
    <n v="12"/>
    <n v="24000"/>
    <n v="28900"/>
  </r>
  <r>
    <x v="303"/>
    <s v="91441900748023755L"/>
    <s v="南城"/>
    <s v="中国建设银行东莞政法支行"/>
    <s v="44001776038050975638"/>
    <x v="1"/>
    <s v="戈友权"/>
    <s v="362527198209115413"/>
    <s v="362527198209115413"/>
    <n v="75783.12"/>
    <n v="12100"/>
    <n v="12100"/>
    <n v="0"/>
    <d v="2016-12-31T00:00:00"/>
    <d v="2023-12-31T00:00:00"/>
    <n v="202101"/>
    <n v="12"/>
    <n v="24000"/>
    <n v="36100"/>
  </r>
  <r>
    <x v="303"/>
    <s v="91441900748023755L"/>
    <s v="南城"/>
    <s v="中国建设银行东莞政法支行"/>
    <s v="44001776038050975638"/>
    <x v="1"/>
    <s v="赖玉祥"/>
    <s v="350821198207091854"/>
    <s v="350821198207091854"/>
    <n v="10633.3"/>
    <n v="1700"/>
    <n v="1700"/>
    <n v="0"/>
    <d v="2016-12-31T00:00:00"/>
    <d v="2024-12-31T00:00:00"/>
    <n v="202101"/>
    <n v="12"/>
    <n v="24000"/>
    <n v="25700"/>
  </r>
  <r>
    <x v="303"/>
    <s v="91441900748023755L"/>
    <s v="南城"/>
    <s v="中国建设银行东莞政法支行"/>
    <s v="44001776038050975638"/>
    <x v="1"/>
    <s v="刘武梅"/>
    <s v="310110197604266815"/>
    <s v="310110197604266815"/>
    <n v="39383.019999999997"/>
    <n v="6300"/>
    <n v="6300"/>
    <n v="0"/>
    <d v="2008-01-01T00:00:00"/>
    <s v="长期"/>
    <n v="202101"/>
    <n v="12"/>
    <n v="24000"/>
    <n v="30300"/>
  </r>
  <r>
    <x v="303"/>
    <s v="91441900748023755L"/>
    <s v="南城"/>
    <s v="中国建设银行东莞政法支行"/>
    <s v="44001776038050975638"/>
    <x v="1"/>
    <s v="马建蓉"/>
    <s v="510722197309014565"/>
    <s v="510722197309014565"/>
    <n v="62247.5"/>
    <n v="9900"/>
    <n v="9900"/>
    <n v="0"/>
    <d v="2013-01-01T00:00:00"/>
    <s v="长期"/>
    <n v="202101"/>
    <n v="12"/>
    <n v="24000"/>
    <n v="33900"/>
  </r>
  <r>
    <x v="303"/>
    <s v="91441900748023755L"/>
    <s v="南城"/>
    <s v="中国建设银行东莞政法支行"/>
    <s v="44001776038050975638"/>
    <x v="1"/>
    <s v="张振霄"/>
    <s v="620421198010024117"/>
    <s v="620421198010024117"/>
    <n v="25306.27"/>
    <n v="4000"/>
    <n v="4000"/>
    <n v="0"/>
    <d v="2021-01-01T00:00:00"/>
    <d v="2023-12-31T00:00:00"/>
    <n v="202101"/>
    <n v="12"/>
    <n v="24000"/>
    <n v="28000"/>
  </r>
  <r>
    <x v="303"/>
    <s v="91441900748023755L"/>
    <s v="南城"/>
    <s v="中国建设银行东莞政法支行"/>
    <s v="44001776038050975638"/>
    <x v="1"/>
    <s v="衷相神"/>
    <s v="36212119830413361X"/>
    <s v="36212119830413361X"/>
    <n v="41447.81"/>
    <n v="6600"/>
    <n v="6600"/>
    <n v="0"/>
    <d v="2021-01-01T00:00:00"/>
    <d v="2023-12-31T00:00:00"/>
    <n v="202101"/>
    <n v="12"/>
    <n v="24000"/>
    <n v="30600"/>
  </r>
  <r>
    <x v="304"/>
    <s v="91441900764925230P"/>
    <s v="南城"/>
    <s v="东莞银行中心区支行"/>
    <s v="500086227902015"/>
    <x v="1"/>
    <s v="欧阳华金"/>
    <s v="440106197211144117"/>
    <s v="440106197211144117"/>
    <n v="28795.4"/>
    <n v="4607"/>
    <n v="4600"/>
    <n v="-7"/>
    <d v="2020-01-01T00:00:00"/>
    <d v="2023-01-01T00:00:00"/>
    <n v="202101"/>
    <n v="12"/>
    <n v="24000"/>
    <n v="28600"/>
  </r>
  <r>
    <x v="304"/>
    <s v="91441900764925230P"/>
    <s v="南城"/>
    <s v="东莞银行中心区支行"/>
    <s v="500086227902015"/>
    <x v="1"/>
    <s v="麦育芬"/>
    <s v="445122197710095625"/>
    <s v="445122197710095625"/>
    <n v="6895.46"/>
    <n v="1103"/>
    <n v="1100"/>
    <n v="-3"/>
    <d v="2020-11-06T00:00:00"/>
    <s v="长期"/>
    <n v="202101"/>
    <n v="12"/>
    <n v="24000"/>
    <n v="25100"/>
  </r>
  <r>
    <x v="304"/>
    <s v="91441900764925230P"/>
    <s v="南城"/>
    <s v="东莞银行中心区支行"/>
    <s v="500086227902015"/>
    <x v="1"/>
    <s v="成世恩"/>
    <s v="440921197808078316"/>
    <s v="440921197808078316"/>
    <n v="13200.2"/>
    <n v="2112"/>
    <n v="2100"/>
    <n v="-12"/>
    <d v="2020-01-01T00:00:00"/>
    <d v="2023-01-01T00:00:00"/>
    <n v="202101"/>
    <n v="12"/>
    <n v="24000"/>
    <n v="26100"/>
  </r>
  <r>
    <x v="304"/>
    <s v="91441900764925230P"/>
    <s v="南城"/>
    <s v="东莞银行中心区支行"/>
    <s v="500086227902015"/>
    <x v="1"/>
    <s v="曾东平"/>
    <s v="440107197505060919"/>
    <s v="440107197505060919"/>
    <n v="3391.16"/>
    <n v="542"/>
    <n v="0"/>
    <n v="-542"/>
    <d v="2019-10-07T00:00:00"/>
    <d v="2022-10-06T00:00:00"/>
    <n v="202101"/>
    <n v="12"/>
    <n v="24000"/>
    <n v="24000"/>
  </r>
  <r>
    <x v="304"/>
    <s v="91441900764925230P"/>
    <s v="南城"/>
    <s v="东莞银行中心区支行"/>
    <s v="500086227902015"/>
    <x v="1"/>
    <s v="牛津"/>
    <s v="412727198501086192"/>
    <s v="412727198501086192"/>
    <n v="6025.76"/>
    <n v="964"/>
    <n v="0"/>
    <n v="-964"/>
    <d v="2020-03-01T00:00:00"/>
    <d v="2021-10-01T00:00:00"/>
    <n v="202101"/>
    <n v="0"/>
    <n v="0"/>
    <n v="0"/>
  </r>
  <r>
    <x v="304"/>
    <s v="91441900764925230P"/>
    <s v="南城"/>
    <s v="东莞银行中心区支行"/>
    <s v="500086227902015"/>
    <x v="1"/>
    <s v="郭清"/>
    <s v="430102198508215534"/>
    <s v="430102198508215534"/>
    <n v="659.42"/>
    <n v="106"/>
    <n v="0"/>
    <n v="-106"/>
    <d v="2020-03-14T00:00:00"/>
    <d v="2023-03-13T00:00:00"/>
    <n v="202101"/>
    <n v="12"/>
    <n v="24000"/>
    <n v="24000"/>
  </r>
  <r>
    <x v="305"/>
    <s v="91441900737573890A"/>
    <s v="南城"/>
    <s v="中国工商银行东莞东城支行"/>
    <s v="2010020909200016601"/>
    <x v="1"/>
    <s v="陈汝财"/>
    <s v="441900197808182235"/>
    <s v="441900197808182235"/>
    <n v="13165.91"/>
    <n v="2100"/>
    <n v="2100"/>
    <n v="0"/>
    <d v="2019-05-04T00:00:00"/>
    <s v="长期"/>
    <n v="202101"/>
    <n v="12"/>
    <n v="24000"/>
    <n v="26100"/>
  </r>
  <r>
    <x v="305"/>
    <s v="91441900737573890A"/>
    <s v="南城"/>
    <s v="中国工商银行东莞东城支行"/>
    <s v="2010020909200016601"/>
    <x v="1"/>
    <s v="郭窈"/>
    <s v="431081198307120863"/>
    <s v="431081198307120863"/>
    <n v="4179.45"/>
    <n v="0"/>
    <n v="0"/>
    <n v="0"/>
    <d v="2020-05-01T00:00:00"/>
    <s v="长期"/>
    <n v="202101"/>
    <n v="12"/>
    <n v="24000"/>
    <n v="24000"/>
  </r>
  <r>
    <x v="305"/>
    <s v="91441900737573890A"/>
    <s v="南城"/>
    <s v="中国工商银行东莞东城支行"/>
    <s v="2010020909200016601"/>
    <x v="1"/>
    <s v="柯志娟"/>
    <s v="422326198609230225"/>
    <s v="422326198609230225"/>
    <n v="931.76"/>
    <n v="0"/>
    <n v="0"/>
    <n v="0"/>
    <d v="2021-05-25T00:00:00"/>
    <d v="2024-04-24T00:00:00"/>
    <n v="202106"/>
    <n v="7"/>
    <n v="14000"/>
    <n v="14000"/>
  </r>
  <r>
    <x v="305"/>
    <s v="91441900737573890A"/>
    <s v="南城"/>
    <s v="中国工商银行东莞东城支行"/>
    <s v="2010020909200016601"/>
    <x v="1"/>
    <s v="梁子健"/>
    <s v="440923199401220036"/>
    <s v="440923199401220036"/>
    <n v="455.19"/>
    <n v="0"/>
    <n v="0"/>
    <n v="0"/>
    <d v="2021-01-01T00:00:00"/>
    <d v="2023-12-31T00:00:00"/>
    <n v="202102"/>
    <n v="11"/>
    <n v="22000"/>
    <n v="22000"/>
  </r>
  <r>
    <x v="305"/>
    <s v="91441900737573890A"/>
    <s v="南城"/>
    <s v="中国工商银行东莞东城支行"/>
    <s v="2010020909200016601"/>
    <x v="1"/>
    <s v="刘琦衠"/>
    <s v="44010619770810038X"/>
    <s v="44010619770810038X"/>
    <n v="14781.62"/>
    <n v="2300"/>
    <n v="2300"/>
    <n v="0"/>
    <d v="2018-08-24T00:00:00"/>
    <s v="长期"/>
    <n v="202101"/>
    <n v="12"/>
    <n v="24000"/>
    <n v="26300"/>
  </r>
  <r>
    <x v="305"/>
    <s v="91441900737573890A"/>
    <s v="南城"/>
    <s v="中国工商银行东莞东城支行"/>
    <s v="2010020909200016601"/>
    <x v="1"/>
    <s v="彭俊"/>
    <s v="421004197910221619"/>
    <s v="421004197910221619"/>
    <n v="6716.74"/>
    <n v="1000"/>
    <n v="1000"/>
    <n v="0"/>
    <d v="2019-06-23T00:00:00"/>
    <s v="长期"/>
    <n v="202101"/>
    <n v="12"/>
    <n v="24000"/>
    <n v="25000"/>
  </r>
  <r>
    <x v="305"/>
    <s v="91441900737573890A"/>
    <s v="南城"/>
    <s v="中国工商银行东莞东城支行"/>
    <s v="2010020909200016601"/>
    <x v="1"/>
    <s v="丘捷永"/>
    <s v="441421198002264038"/>
    <s v="441421198002264038"/>
    <n v="6955.89"/>
    <n v="1100"/>
    <n v="1100"/>
    <n v="0"/>
    <d v="2017-06-01T00:00:00"/>
    <s v="长期"/>
    <n v="202101"/>
    <n v="12"/>
    <n v="24000"/>
    <n v="25100"/>
  </r>
  <r>
    <x v="305"/>
    <s v="91441900737573890A"/>
    <s v="南城"/>
    <s v="中国工商银行东莞东城支行"/>
    <s v="2010020909200016601"/>
    <x v="1"/>
    <s v="吴子楷"/>
    <s v="445121198701194814"/>
    <s v="445121198701194814"/>
    <n v="8969.8799999999992"/>
    <n v="1400"/>
    <n v="1400"/>
    <n v="0"/>
    <d v="2018-10-22T00:00:00"/>
    <d v="2024-10-21T00:00:00"/>
    <n v="202101"/>
    <n v="12"/>
    <n v="24000"/>
    <n v="25400"/>
  </r>
  <r>
    <x v="305"/>
    <s v="91441900737573890A"/>
    <s v="南城"/>
    <s v="中国工商银行东莞东城支行"/>
    <s v="2010020909200016601"/>
    <x v="1"/>
    <s v="颜肖珂"/>
    <s v="130105195612201823"/>
    <s v="130105195612201823"/>
    <n v="69825.7"/>
    <n v="11100"/>
    <n v="11100"/>
    <n v="0"/>
    <d v="2017-01-01T00:00:00"/>
    <s v="长期"/>
    <n v="202101"/>
    <n v="12"/>
    <n v="24000"/>
    <n v="35100"/>
  </r>
  <r>
    <x v="305"/>
    <s v="91441900737573890A"/>
    <s v="南城"/>
    <s v="中国工商银行东莞东城支行"/>
    <s v="2010020909200016601"/>
    <x v="1"/>
    <s v="袁玲"/>
    <s v="420821199008264065"/>
    <s v="420821199008264065"/>
    <n v="2185.0500000000002"/>
    <n v="0"/>
    <n v="0"/>
    <n v="0"/>
    <d v="2018-07-23T00:00:00"/>
    <d v="2024-07-22T00:00:00"/>
    <n v="202101"/>
    <n v="12"/>
    <n v="24000"/>
    <n v="24000"/>
  </r>
  <r>
    <x v="306"/>
    <s v="91441900771898314G"/>
    <s v="南城"/>
    <s v="东莞银行运河中信分行"/>
    <s v="530000915066666"/>
    <x v="1"/>
    <s v="陈志峰"/>
    <s v="441900199107010317"/>
    <s v="441900199107010317"/>
    <n v="17865.259999999998"/>
    <n v="2800"/>
    <n v="2800"/>
    <n v="0"/>
    <d v="2019-12-31T00:00:00"/>
    <d v="2022-12-31T00:00:00"/>
    <n v="202101"/>
    <n v="12"/>
    <n v="24000"/>
    <n v="26800"/>
  </r>
  <r>
    <x v="306"/>
    <s v="91441900771898314G"/>
    <s v="南城"/>
    <s v="东莞银行运河中信分行"/>
    <s v="530000915066666"/>
    <x v="1"/>
    <s v="沈家进"/>
    <s v="440583199605083111"/>
    <s v="440583199605083111"/>
    <n v="1547.4"/>
    <n v="200"/>
    <n v="0"/>
    <n v="-200"/>
    <d v="2017-12-25T00:00:00"/>
    <d v="2024-12-31T00:00:00"/>
    <n v="202101"/>
    <n v="12"/>
    <n v="24000"/>
    <n v="24000"/>
  </r>
  <r>
    <x v="306"/>
    <s v="91441900771898314G"/>
    <s v="南城"/>
    <s v="东莞银行运河中信分行"/>
    <s v="530000915066666"/>
    <x v="1"/>
    <s v="周万冬"/>
    <s v="430981198611145115"/>
    <s v="430981198611145115"/>
    <n v="611.87"/>
    <n v="90"/>
    <n v="0"/>
    <n v="-90"/>
    <d v="2018-01-01T00:00:00"/>
    <d v="2023-12-31T00:00:00"/>
    <n v="202101"/>
    <n v="12"/>
    <n v="24000"/>
    <n v="24000"/>
  </r>
  <r>
    <x v="306"/>
    <s v="91441900771898314G"/>
    <s v="南城"/>
    <s v="东莞银行运河中信分行"/>
    <s v="530000915066666"/>
    <x v="1"/>
    <s v="李文俊"/>
    <s v="441827199604117013"/>
    <s v="441827199604117013"/>
    <n v="4199.74"/>
    <n v="600"/>
    <n v="0"/>
    <n v="-600"/>
    <d v="2021-03-29T00:00:00"/>
    <d v="2025-03-31T00:00:00"/>
    <n v="202104"/>
    <n v="9"/>
    <n v="18000"/>
    <n v="18000"/>
  </r>
  <r>
    <x v="306"/>
    <s v="91441900771898314G"/>
    <s v="南城"/>
    <s v="东莞银行运河中信分行"/>
    <s v="530000915066666"/>
    <x v="1"/>
    <s v="陈治明"/>
    <s v="430524199507051173"/>
    <s v="430524199507051173"/>
    <n v="1394.51"/>
    <n v="200"/>
    <n v="0"/>
    <n v="-200"/>
    <d v="2019-07-01T00:00:00"/>
    <d v="2024-07-31T00:00:00"/>
    <n v="202101"/>
    <n v="12"/>
    <n v="24000"/>
    <n v="24000"/>
  </r>
  <r>
    <x v="306"/>
    <s v="91441900771898314G"/>
    <s v="南城"/>
    <s v="东莞银行运河中信分行"/>
    <s v="530000915066666"/>
    <x v="1"/>
    <s v="沈剑锋"/>
    <s v="445122199403125918"/>
    <s v="445122199403125918"/>
    <n v="744.06"/>
    <n v="100"/>
    <n v="0"/>
    <n v="-100"/>
    <d v="2016-07-27T00:00:00"/>
    <d v="2024-07-31T00:00:00"/>
    <n v="202101"/>
    <n v="12"/>
    <n v="24000"/>
    <n v="24000"/>
  </r>
  <r>
    <x v="307"/>
    <s v="914419007946478682"/>
    <s v="南城"/>
    <s v="中国农业银行东莞东城分行"/>
    <s v="44274801040004228"/>
    <x v="1"/>
    <s v="丁伟杰"/>
    <s v="441900199009306173"/>
    <s v="441900199009306173"/>
    <n v="108251.68"/>
    <n v="17320.27"/>
    <n v="17300"/>
    <n v="-20.270000000000437"/>
    <d v="2018-03-02T00:00:00"/>
    <s v="长期"/>
    <n v="202101"/>
    <n v="12"/>
    <n v="24000"/>
    <n v="41300"/>
  </r>
  <r>
    <x v="307"/>
    <s v="914419007946478682"/>
    <s v="南城"/>
    <s v="中国农业银行东莞东城分行"/>
    <s v="44274801040004228"/>
    <x v="1"/>
    <s v="冯志斌"/>
    <s v="44028119890110071X"/>
    <s v="44028119890110071X"/>
    <n v="66244.34"/>
    <n v="10599.09"/>
    <n v="10500"/>
    <n v="-99.090000000000146"/>
    <d v="2018-03-02T00:00:00"/>
    <s v="长期"/>
    <n v="202101"/>
    <n v="12"/>
    <n v="24000"/>
    <n v="34500"/>
  </r>
  <r>
    <x v="307"/>
    <s v="914419007946478682"/>
    <s v="南城"/>
    <s v="中国农业银行东莞东城分行"/>
    <s v="44274801040004228"/>
    <x v="1"/>
    <s v="李巧明"/>
    <s v="350525198410223524"/>
    <s v="350525198410223524"/>
    <n v="66334"/>
    <n v="10613.44"/>
    <n v="10600"/>
    <n v="-13.440000000000509"/>
    <d v="2019-04-01T00:00:00"/>
    <d v="2027-06-30T00:00:00"/>
    <n v="202101"/>
    <n v="12"/>
    <n v="24000"/>
    <n v="34600"/>
  </r>
  <r>
    <x v="307"/>
    <s v="914419007946478682"/>
    <s v="南城"/>
    <s v="中国农业银行东莞东城分行"/>
    <s v="44274801040004228"/>
    <x v="1"/>
    <s v="李玉何"/>
    <s v="533321198011100316"/>
    <s v="533321198011100316"/>
    <n v="421670.67"/>
    <n v="67467.31"/>
    <n v="67400"/>
    <n v="-67.309999999997672"/>
    <d v="2021-01-01T00:00:00"/>
    <d v="2025-12-31T00:00:00"/>
    <n v="202101"/>
    <n v="12"/>
    <n v="24000"/>
    <n v="91400"/>
  </r>
  <r>
    <x v="307"/>
    <s v="914419007946478682"/>
    <s v="南城"/>
    <s v="中国农业银行东莞东城分行"/>
    <s v="44274801040004228"/>
    <x v="1"/>
    <s v="林彩云"/>
    <s v="350525199505043029"/>
    <s v="350525199505043029"/>
    <n v="162746.22"/>
    <n v="26039.4"/>
    <n v="26000"/>
    <n v="-39.400000000001455"/>
    <d v="2021-01-01T00:00:00"/>
    <d v="2025-12-31T00:00:00"/>
    <n v="202101"/>
    <n v="12"/>
    <n v="24000"/>
    <n v="50000"/>
  </r>
  <r>
    <x v="307"/>
    <s v="914419007946478682"/>
    <s v="南城"/>
    <s v="中国农业银行东莞东城分行"/>
    <s v="44274801040004228"/>
    <x v="1"/>
    <s v="王宇杰"/>
    <s v="35052519850728303X"/>
    <s v="35052519850728303X"/>
    <n v="434666.15"/>
    <n v="69546.58"/>
    <n v="69500"/>
    <n v="-46.580000000001746"/>
    <d v="2019-09-01T00:00:00"/>
    <d v="2022-08-31T00:00:00"/>
    <n v="202101"/>
    <n v="12"/>
    <n v="24000"/>
    <n v="93500"/>
  </r>
  <r>
    <x v="307"/>
    <s v="914419007946478682"/>
    <s v="南城"/>
    <s v="中国农业银行东莞东城分行"/>
    <s v="44274801040004228"/>
    <x v="1"/>
    <s v="王毓敏"/>
    <s v="445221198606095610"/>
    <s v="445221198606095610"/>
    <n v="228943.25"/>
    <n v="22154.46"/>
    <n v="36600"/>
    <n v="14445.54"/>
    <d v="2020-05-06T00:00:00"/>
    <d v="2023-06-30T00:00:00"/>
    <n v="202101"/>
    <n v="12"/>
    <n v="24000"/>
    <n v="60600"/>
  </r>
  <r>
    <x v="307"/>
    <s v="914419007946478682"/>
    <s v="南城"/>
    <s v="中国农业银行东莞东城分行"/>
    <s v="44274801040004228"/>
    <x v="1"/>
    <s v="魏中科"/>
    <s v="610427198609161974"/>
    <s v="610427198609161974"/>
    <n v="138465.39000000001"/>
    <n v="114379.23"/>
    <n v="22100"/>
    <n v="-92279.23"/>
    <d v="2020-01-01T00:00:00"/>
    <s v="长期"/>
    <n v="202101"/>
    <n v="12"/>
    <n v="24000"/>
    <n v="46100"/>
  </r>
  <r>
    <x v="307"/>
    <s v="914419007946478682"/>
    <s v="南城"/>
    <s v="中国农业银行东莞东城分行"/>
    <s v="44274801040004228"/>
    <x v="1"/>
    <s v="殷燕玲"/>
    <s v="421202198711277161"/>
    <s v="421202198711277161"/>
    <n v="63178.34"/>
    <n v="10252.530000000001"/>
    <n v="10100"/>
    <n v="-152.53000000000065"/>
    <d v="2020-01-01T00:00:00"/>
    <d v="2024-12-31T00:00:00"/>
    <n v="202101"/>
    <n v="12"/>
    <n v="24000"/>
    <n v="34100"/>
  </r>
  <r>
    <x v="307"/>
    <s v="914419007946478682"/>
    <s v="南城"/>
    <s v="中国农业银行东莞东城分行"/>
    <s v="44274801040004228"/>
    <x v="1"/>
    <s v="张小燕"/>
    <s v="431222198210060228"/>
    <s v="431222198210060228"/>
    <n v="98613.82"/>
    <n v="15787.83"/>
    <n v="15700"/>
    <n v="-87.829999999999927"/>
    <d v="2020-01-01T00:00:00"/>
    <s v="长期"/>
    <n v="202101"/>
    <n v="12"/>
    <n v="24000"/>
    <n v="39700"/>
  </r>
  <r>
    <x v="308"/>
    <s v="91441900MA4UJTR063"/>
    <s v="南城"/>
    <s v="中国工商银行东莞东城供电支行"/>
    <s v="2010021809000051443"/>
    <x v="1"/>
    <s v="余明"/>
    <s v="430421198807291858"/>
    <s v="430421198807291858"/>
    <n v="36251.019999999997"/>
    <n v="5800"/>
    <n v="5800"/>
    <n v="0"/>
    <d v="2021-05-01T00:00:00"/>
    <d v="2024-04-30T00:00:00"/>
    <n v="202106"/>
    <n v="7"/>
    <n v="14000"/>
    <n v="19800"/>
  </r>
  <r>
    <x v="308"/>
    <s v="91441900MA4UJTR063"/>
    <s v="南城"/>
    <s v="中国工商银行东莞东城供电支行"/>
    <s v="2010021809000051443"/>
    <x v="1"/>
    <s v="何鹏"/>
    <s v="45223019820209553X"/>
    <s v="45223019820209553X"/>
    <n v="7735.63"/>
    <n v="1200"/>
    <n v="1200"/>
    <n v="0"/>
    <d v="2021-02-25T00:00:00"/>
    <d v="2024-02-24T00:00:00"/>
    <n v="202103"/>
    <n v="10"/>
    <n v="20000"/>
    <n v="21200"/>
  </r>
  <r>
    <x v="309"/>
    <s v="91441900MA515BWJ3F"/>
    <s v="南城"/>
    <s v="招商银行东莞天安数码城支行"/>
    <s v="769906700410679"/>
    <x v="1"/>
    <s v="王少峰"/>
    <s v="622826199009101015"/>
    <s v="622826199009101015"/>
    <n v="74750.12"/>
    <n v="11900"/>
    <n v="11900"/>
    <n v="0"/>
    <d v="2020-01-01T00:00:00"/>
    <d v="2022-12-31T00:00:00"/>
    <n v="202101"/>
    <n v="12"/>
    <n v="24000"/>
    <n v="35900"/>
  </r>
  <r>
    <x v="309"/>
    <s v="91441900MA515BWJ3F"/>
    <s v="南城"/>
    <s v="招商银行东莞天安数码城支行"/>
    <s v="769906700410679"/>
    <x v="1"/>
    <s v="彭逸诗"/>
    <s v="441900199304016187"/>
    <s v="441900199304016187"/>
    <n v="8651.4699999999993"/>
    <n v="1300"/>
    <n v="1300"/>
    <n v="0"/>
    <d v="2020-12-14T00:00:00"/>
    <d v="2023-12-13T00:00:00"/>
    <n v="202101"/>
    <n v="12"/>
    <n v="24000"/>
    <n v="25300"/>
  </r>
  <r>
    <x v="309"/>
    <s v="91441900MA515BWJ3F"/>
    <s v="南城"/>
    <s v="招商银行东莞天安数码城支行"/>
    <s v="769906700410679"/>
    <x v="1"/>
    <s v="汪博炜"/>
    <s v="320682198507112190"/>
    <s v="320682198507112190"/>
    <n v="22708.78"/>
    <n v="3600"/>
    <n v="3600"/>
    <n v="0"/>
    <d v="2020-08-25T00:00:00"/>
    <d v="2023-08-24T00:00:00"/>
    <n v="202101"/>
    <n v="12"/>
    <n v="24000"/>
    <n v="27600"/>
  </r>
  <r>
    <x v="309"/>
    <s v="91441900MA515BWJ3F"/>
    <s v="南城"/>
    <s v="招商银行东莞天安数码城支行"/>
    <s v="769906700410679"/>
    <x v="1"/>
    <s v="易骏"/>
    <s v="421081199401200619"/>
    <s v="421081199401200619"/>
    <n v="1259.3599999999999"/>
    <n v="0"/>
    <n v="0"/>
    <n v="0"/>
    <d v="2019-04-08T00:00:00"/>
    <d v="2025-04-06T00:00:00"/>
    <n v="202101"/>
    <n v="12"/>
    <n v="24000"/>
    <n v="24000"/>
  </r>
  <r>
    <x v="309"/>
    <s v="91441900MA515BWJ3F"/>
    <s v="南城"/>
    <s v="招商银行东莞天安数码城支行"/>
    <s v="769906700410679"/>
    <x v="1"/>
    <s v="黄少芬"/>
    <s v="441900199012193528"/>
    <s v="441900199012193528"/>
    <n v="402.27"/>
    <n v="0"/>
    <n v="0"/>
    <n v="0"/>
    <d v="2021-07-15T00:00:00"/>
    <d v="2024-07-14T00:00:00"/>
    <n v="202108"/>
    <n v="5"/>
    <n v="10000"/>
    <n v="10000"/>
  </r>
  <r>
    <x v="309"/>
    <s v="91441900MA515BWJ3F"/>
    <s v="南城"/>
    <s v="招商银行东莞天安数码城支行"/>
    <s v="769906700410679"/>
    <x v="1"/>
    <s v="赖祥烽"/>
    <s v="362202197806071510"/>
    <s v="362202197806071510"/>
    <n v="33697.11"/>
    <n v="5300"/>
    <n v="5300"/>
    <n v="0"/>
    <d v="2021-04-21T00:00:00"/>
    <d v="2024-04-20T00:00:00"/>
    <n v="202105"/>
    <n v="8"/>
    <n v="16000"/>
    <n v="21300"/>
  </r>
  <r>
    <x v="310"/>
    <s v="91441900MA4W47J723"/>
    <s v="南城"/>
    <s v="招商银行东莞天安数码城支行"/>
    <s v="769905849510555"/>
    <x v="0"/>
    <s v="郑孝旭"/>
    <s v="43112119900918255X"/>
    <s v="43112119900918255X"/>
    <n v="11677.24"/>
    <n v="1800"/>
    <n v="1800"/>
    <n v="0"/>
    <d v="2019-09-25T00:00:00"/>
    <d v="2022-09-24T00:00:00"/>
    <m/>
    <m/>
    <m/>
    <n v="1800"/>
  </r>
  <r>
    <x v="311"/>
    <s v="91441900MA51X8XA0P"/>
    <s v="企石"/>
    <s v="东莞银行企石支行"/>
    <s v="560002901003153"/>
    <x v="1"/>
    <s v="何祖繁"/>
    <s v="430225198110010053"/>
    <s v="430225198110010053"/>
    <n v="4182.18"/>
    <n v="669.1"/>
    <n v="0"/>
    <n v="-669.1"/>
    <d v="2020-06-27T00:00:00"/>
    <d v="2023-06-27T00:00:00"/>
    <n v="202101"/>
    <n v="12"/>
    <n v="24000"/>
    <n v="24000"/>
  </r>
  <r>
    <x v="311"/>
    <s v="91441900MA51X8XA0P"/>
    <s v="企石"/>
    <s v="东莞银行企石支行"/>
    <s v="560002901003153"/>
    <x v="1"/>
    <s v="罗敏"/>
    <s v="430621199309131021"/>
    <s v="430621199309131021"/>
    <n v="2077.1799999999998"/>
    <n v="332.35"/>
    <n v="0"/>
    <n v="-332.35"/>
    <d v="2020-01-05T00:00:00"/>
    <d v="2023-01-05T00:00:00"/>
    <n v="202101"/>
    <n v="12"/>
    <n v="24000"/>
    <n v="24000"/>
  </r>
  <r>
    <x v="311"/>
    <s v="91441900MA51X8XA0P"/>
    <s v="企石"/>
    <s v="东莞银行企石支行"/>
    <s v="560002901003153"/>
    <x v="1"/>
    <s v="李铁军"/>
    <s v="431024199906082739"/>
    <s v="431024199906082739"/>
    <n v="484"/>
    <n v="77.569999999999993"/>
    <n v="0"/>
    <n v="-77.569999999999993"/>
    <d v="2021-01-01T00:00:00"/>
    <d v="2024-01-01T00:00:00"/>
    <n v="202101"/>
    <n v="12"/>
    <n v="24000"/>
    <n v="24000"/>
  </r>
  <r>
    <x v="311"/>
    <s v="91441900MA51X8XA0P"/>
    <s v="企石"/>
    <s v="东莞银行企石支行"/>
    <s v="560002901003153"/>
    <x v="1"/>
    <s v="朱珂"/>
    <s v="430722199409055363"/>
    <s v="430722199409055363"/>
    <n v="801.62"/>
    <n v="64.900000000000006"/>
    <n v="0"/>
    <n v="-64.900000000000006"/>
    <d v="2021-01-01T00:00:00"/>
    <d v="2024-01-01T00:00:00"/>
    <n v="202101"/>
    <n v="12"/>
    <n v="24000"/>
    <n v="24000"/>
  </r>
  <r>
    <x v="311"/>
    <s v="91441900MA51X8XA0P"/>
    <s v="企石"/>
    <s v="东莞银行企石支行"/>
    <s v="560002901003153"/>
    <x v="1"/>
    <s v="肖贻华"/>
    <s v="430482198309250036"/>
    <s v="430482198309250036"/>
    <n v="3817.68"/>
    <n v="610.83000000000004"/>
    <n v="0"/>
    <n v="-610.83000000000004"/>
    <d v="2020-01-15T00:00:00"/>
    <d v="2023-01-15T00:00:00"/>
    <n v="202101"/>
    <n v="12"/>
    <n v="24000"/>
    <n v="24000"/>
  </r>
  <r>
    <x v="311"/>
    <s v="91441900MA51X8XA0P"/>
    <s v="企石"/>
    <s v="东莞银行企石支行"/>
    <s v="560002901003153"/>
    <x v="1"/>
    <s v="邓春姣"/>
    <s v="430425198301297529"/>
    <s v="430425198301297529"/>
    <n v="3059.25"/>
    <n v="521.48"/>
    <n v="0"/>
    <n v="-521.48"/>
    <d v="2020-06-27T00:00:00"/>
    <d v="2023-06-27T00:00:00"/>
    <n v="202101"/>
    <n v="12"/>
    <n v="24000"/>
    <n v="24000"/>
  </r>
  <r>
    <x v="312"/>
    <s v="914419003039443834"/>
    <s v="企石"/>
    <s v="广发银行东莞企石支行"/>
    <s v="106281512010001814"/>
    <x v="1"/>
    <s v="朱聪慧"/>
    <s v="360321198509170528"/>
    <s v="360321198509170528"/>
    <n v="14002.98"/>
    <n v="14002.98"/>
    <n v="2200"/>
    <n v="-11802.98"/>
    <d v="2018-02-28T00:00:00"/>
    <s v="长期"/>
    <n v="202101"/>
    <n v="12"/>
    <n v="24000"/>
    <n v="26200"/>
  </r>
  <r>
    <x v="312"/>
    <s v="914419003039443834"/>
    <s v="企石"/>
    <s v="广发银行东莞企石支行"/>
    <s v="106281512010001814"/>
    <x v="1"/>
    <s v="何静"/>
    <s v="360430197203060630"/>
    <s v="360430197203060630"/>
    <n v="966.71"/>
    <n v="966.71"/>
    <n v="0"/>
    <n v="-966.71"/>
    <d v="2021-06-03T00:00:00"/>
    <d v="2024-06-02T00:00:00"/>
    <n v="202101"/>
    <n v="12"/>
    <n v="24000"/>
    <n v="24000"/>
  </r>
  <r>
    <x v="312"/>
    <s v="914419003039443834"/>
    <s v="企石"/>
    <s v="广发银行东莞企石支行"/>
    <s v="106281512010001814"/>
    <x v="1"/>
    <s v="吴振雷"/>
    <s v="430902198409218039"/>
    <s v="430902198409218039"/>
    <n v="4542.8999999999996"/>
    <n v="4542.8999999999996"/>
    <n v="0"/>
    <n v="-4542.8999999999996"/>
    <d v="2019-05-22T00:00:00"/>
    <s v="长期"/>
    <n v="202101"/>
    <n v="12"/>
    <n v="24000"/>
    <n v="24000"/>
  </r>
  <r>
    <x v="313"/>
    <s v="91441900767316975M"/>
    <s v="企石"/>
    <s v="东莞银行企石支行"/>
    <s v="540002901001230"/>
    <x v="1"/>
    <s v="向会"/>
    <s v="422801197909091218"/>
    <s v="422801197909091218"/>
    <n v="127310"/>
    <n v="20369.61"/>
    <n v="20300"/>
    <n v="-69.610000000000582"/>
    <d v="2012-02-15T00:00:00"/>
    <s v="长期"/>
    <n v="202101"/>
    <n v="12"/>
    <n v="24000"/>
    <n v="44300"/>
  </r>
  <r>
    <x v="313"/>
    <s v="91441900767316975M"/>
    <s v="企石"/>
    <s v="东莞银行企石支行"/>
    <s v="540002901001230"/>
    <x v="1"/>
    <s v="陈剑"/>
    <s v="52272419671119202X"/>
    <s v="52272419671119202X"/>
    <n v="76339.23"/>
    <n v="12214.28"/>
    <n v="12200"/>
    <n v="-14.280000000000655"/>
    <d v="2006-08-06T00:00:00"/>
    <s v="长期"/>
    <n v="202101"/>
    <n v="12"/>
    <n v="24000"/>
    <n v="36200"/>
  </r>
  <r>
    <x v="313"/>
    <s v="91441900767316975M"/>
    <s v="企石"/>
    <s v="东莞银行企石支行"/>
    <s v="540002901001230"/>
    <x v="1"/>
    <s v="王欢"/>
    <s v="420581198208050315"/>
    <s v="420581198208050315"/>
    <n v="127121.69"/>
    <n v="20339.47"/>
    <n v="20300"/>
    <n v="-39.470000000001164"/>
    <d v="2018-09-16T00:00:00"/>
    <s v="长期"/>
    <n v="202101"/>
    <n v="12"/>
    <n v="24000"/>
    <n v="44300"/>
  </r>
  <r>
    <x v="313"/>
    <s v="91441900767316975M"/>
    <s v="企石"/>
    <s v="东莞银行企石支行"/>
    <s v="540002901001230"/>
    <x v="1"/>
    <s v="李艳梅"/>
    <s v="431021199008126649"/>
    <s v="431021199008126649"/>
    <n v="1143.0999999999999"/>
    <n v="182.9"/>
    <n v="0"/>
    <n v="-182.9"/>
    <d v="2018-05-31T00:00:00"/>
    <s v="长期"/>
    <n v="202101"/>
    <n v="12"/>
    <n v="24000"/>
    <n v="24000"/>
  </r>
  <r>
    <x v="313"/>
    <s v="91441900767316975M"/>
    <s v="企石"/>
    <s v="东莞银行企石支行"/>
    <s v="540002901001230"/>
    <x v="1"/>
    <s v="章志鸿"/>
    <s v="360124196902122214"/>
    <s v="360124196902122214"/>
    <n v="8437.27"/>
    <n v="1349.96"/>
    <n v="1300"/>
    <n v="-49.960000000000036"/>
    <d v="2018-02-28T00:00:00"/>
    <s v="长期"/>
    <n v="202101"/>
    <n v="12"/>
    <n v="24000"/>
    <n v="25300"/>
  </r>
  <r>
    <x v="313"/>
    <s v="91441900767316975M"/>
    <s v="企石"/>
    <s v="东莞银行企石支行"/>
    <s v="540002901001230"/>
    <x v="1"/>
    <s v="唐春燕"/>
    <s v="510722198606071763"/>
    <s v="510722198606071763"/>
    <n v="1327.08"/>
    <n v="212.33"/>
    <n v="0"/>
    <n v="-212.33"/>
    <d v="2020-02-14T00:00:00"/>
    <d v="2023-02-14T00:00:00"/>
    <n v="202101"/>
    <n v="12"/>
    <n v="24000"/>
    <n v="24000"/>
  </r>
  <r>
    <x v="314"/>
    <s v="9144190077308594XD"/>
    <s v="企石"/>
    <s v="东莞银行企石支行"/>
    <s v="500094943902015"/>
    <x v="1"/>
    <s v="沈剑锋"/>
    <s v="350583198706143711"/>
    <s v="350583198706143711"/>
    <n v="16605.43"/>
    <n v="316845.43"/>
    <n v="2600"/>
    <n v="-314245.43"/>
    <d v="2014-10-15T00:00:00"/>
    <s v="长期"/>
    <n v="202101"/>
    <n v="12"/>
    <n v="24000"/>
    <n v="26600"/>
  </r>
  <r>
    <x v="314"/>
    <s v="9144190077308594XD"/>
    <s v="企石"/>
    <s v="东莞银行企石支行"/>
    <s v="500094943902015"/>
    <x v="1"/>
    <s v="徐佐力"/>
    <s v="610431196608180634"/>
    <s v="610431196608180634"/>
    <n v="86855.15"/>
    <n v="701635.15"/>
    <n v="13800"/>
    <n v="-687835.15"/>
    <d v="2020-03-18T00:00:00"/>
    <s v="长期"/>
    <n v="202101"/>
    <n v="12"/>
    <n v="24000"/>
    <n v="37800"/>
  </r>
  <r>
    <x v="314"/>
    <s v="9144190077308594XD"/>
    <s v="企石"/>
    <s v="东莞银行企石支行"/>
    <s v="500094943902015"/>
    <x v="1"/>
    <s v="徐林浙"/>
    <s v="370303198311091030"/>
    <s v="370303198311091030"/>
    <n v="44202.63"/>
    <n v="506630.63"/>
    <n v="7000"/>
    <n v="-499630.63"/>
    <d v="2019-07-17T00:00:00"/>
    <s v="长期"/>
    <n v="202101"/>
    <n v="12"/>
    <n v="24000"/>
    <n v="31000"/>
  </r>
  <r>
    <x v="314"/>
    <s v="9144190077308594XD"/>
    <s v="企石"/>
    <s v="东莞银行企石支行"/>
    <s v="500094943902015"/>
    <x v="1"/>
    <s v="于启胜"/>
    <s v="41010519690806281X"/>
    <s v="41010519690806281X"/>
    <n v="124199.41"/>
    <n v="829884.07"/>
    <n v="19800"/>
    <n v="-810084.07"/>
    <d v="2020-08-01T00:00:00"/>
    <d v="2023-07-31T00:00:00"/>
    <n v="202101"/>
    <n v="12"/>
    <n v="24000"/>
    <n v="43800"/>
  </r>
  <r>
    <x v="314"/>
    <s v="9144190077308594XD"/>
    <s v="企石"/>
    <s v="东莞银行企石支行"/>
    <s v="500094943902015"/>
    <x v="1"/>
    <s v="李鑫"/>
    <s v="411325198209205574"/>
    <s v="411325198209205574"/>
    <n v="72792.44"/>
    <n v="609911.76"/>
    <n v="11600"/>
    <n v="-598311.76"/>
    <d v="2020-03-23T00:00:00"/>
    <d v="2023-03-22T00:00:00"/>
    <n v="202101"/>
    <n v="12"/>
    <n v="24000"/>
    <n v="35600"/>
  </r>
  <r>
    <x v="314"/>
    <s v="9144190077308594XD"/>
    <s v="企石"/>
    <s v="东莞银行企石支行"/>
    <s v="500094943902015"/>
    <x v="1"/>
    <s v="李全"/>
    <s v="360727198406140019"/>
    <s v="360727198406140019"/>
    <n v="39055.43"/>
    <n v="453295.43"/>
    <n v="6200"/>
    <n v="-447095.43"/>
    <d v="2015-11-09T00:00:00"/>
    <s v="长期"/>
    <n v="202101"/>
    <n v="12"/>
    <n v="24000"/>
    <n v="30200"/>
  </r>
  <r>
    <x v="314"/>
    <s v="9144190077308594XD"/>
    <s v="企石"/>
    <s v="东莞银行企石支行"/>
    <s v="500094943902015"/>
    <x v="1"/>
    <s v="杨冉"/>
    <s v="413024197712040038"/>
    <s v="413024197712040038"/>
    <n v="17832.43"/>
    <n v="331387.43"/>
    <n v="2800"/>
    <n v="-328587.43"/>
    <d v="2019-09-10T00:00:00"/>
    <d v="2022-09-09T00:00:00"/>
    <n v="202101"/>
    <n v="12"/>
    <n v="24000"/>
    <n v="26800"/>
  </r>
  <r>
    <x v="314"/>
    <s v="9144190077308594XD"/>
    <s v="企石"/>
    <s v="东莞银行企石支行"/>
    <s v="500094943902015"/>
    <x v="1"/>
    <s v="刘智勇"/>
    <s v="362132198211241418"/>
    <s v="362132198211241418"/>
    <n v="89496.21"/>
    <n v="742590.1"/>
    <n v="14300"/>
    <n v="-728290.1"/>
    <d v="2019-12-02T00:00:00"/>
    <s v="长期"/>
    <n v="202101"/>
    <n v="12"/>
    <n v="24000"/>
    <n v="38300"/>
  </r>
  <r>
    <x v="314"/>
    <s v="9144190077308594XD"/>
    <s v="企石"/>
    <s v="东莞银行企石支行"/>
    <s v="500094943902015"/>
    <x v="1"/>
    <s v="李子龙"/>
    <s v="430726198004283414"/>
    <s v="430726198004283414"/>
    <n v="34862.5"/>
    <n v="379362.5"/>
    <n v="5500"/>
    <n v="-373862.5"/>
    <d v="2019-04-08T00:00:00"/>
    <d v="2025-04-07T00:00:00"/>
    <n v="202101"/>
    <n v="12"/>
    <n v="24000"/>
    <n v="29500"/>
  </r>
  <r>
    <x v="314"/>
    <s v="9144190077308594XD"/>
    <s v="企石"/>
    <s v="东莞银行企石支行"/>
    <s v="500094943902015"/>
    <x v="1"/>
    <s v="张天雷"/>
    <s v="231083198101140012"/>
    <s v="231083198101140012"/>
    <n v="38770.480000000003"/>
    <n v="420950.48"/>
    <n v="6200"/>
    <n v="-414750.48"/>
    <d v="2020-08-31T00:00:00"/>
    <d v="2023-08-30T00:00:00"/>
    <n v="202101"/>
    <n v="12"/>
    <n v="24000"/>
    <n v="30200"/>
  </r>
  <r>
    <x v="315"/>
    <s v="91441900753682376W"/>
    <s v="企石"/>
    <s v="东莞银行企石支行"/>
    <s v="500083851307011"/>
    <x v="1"/>
    <s v="张定珍"/>
    <s v="360203197407252028"/>
    <s v="360203197407252028"/>
    <n v="82129.14"/>
    <n v="13140.66"/>
    <n v="13100"/>
    <n v="-40.659999999999854"/>
    <d v="2003-09-12T00:00:00"/>
    <s v="长期"/>
    <n v="202101"/>
    <n v="12"/>
    <n v="24000"/>
    <n v="37100"/>
  </r>
  <r>
    <x v="315"/>
    <s v="91441900753682376W"/>
    <s v="企石"/>
    <s v="东莞银行企石支行"/>
    <s v="500083851307011"/>
    <x v="1"/>
    <s v="李银"/>
    <s v="430702198311043022"/>
    <s v="430702198311043022"/>
    <n v="34405.370000000003"/>
    <n v="5504.86"/>
    <n v="5500"/>
    <n v="-4.8599999999996726"/>
    <d v="2003-09-12T00:00:00"/>
    <s v="长期"/>
    <n v="202101"/>
    <n v="12"/>
    <n v="24000"/>
    <n v="29500"/>
  </r>
  <r>
    <x v="315"/>
    <s v="91441900753682376W"/>
    <s v="企石"/>
    <s v="东莞银行企石支行"/>
    <s v="500083851307011"/>
    <x v="1"/>
    <s v="申志波"/>
    <s v="430521198208146259"/>
    <s v="430521198208146259"/>
    <n v="11558.22"/>
    <n v="1849.32"/>
    <n v="1800"/>
    <n v="-49.319999999999936"/>
    <d v="2020-04-05T00:00:00"/>
    <d v="2023-04-04T00:00:00"/>
    <n v="202101"/>
    <n v="12"/>
    <n v="24000"/>
    <n v="25800"/>
  </r>
  <r>
    <x v="315"/>
    <s v="91441900753682376W"/>
    <s v="企石"/>
    <s v="东莞银行企石支行"/>
    <s v="500083851307011"/>
    <x v="1"/>
    <s v="刘满荣"/>
    <s v="420601197303234082"/>
    <s v="420601197303234082"/>
    <n v="82693.69"/>
    <n v="13193.94"/>
    <n v="13200"/>
    <n v="6.0599999999994907"/>
    <d v="2019-01-14T00:00:00"/>
    <d v="2025-01-13T00:00:00"/>
    <n v="202101"/>
    <n v="12"/>
    <n v="24000"/>
    <n v="37200"/>
  </r>
  <r>
    <x v="315"/>
    <s v="91441900753682376W"/>
    <s v="企石"/>
    <s v="东莞银行企石支行"/>
    <s v="500083851307011"/>
    <x v="1"/>
    <s v="王丽娟"/>
    <s v="35072319830501004X"/>
    <s v="35072319830501004X"/>
    <n v="10232.700000000001"/>
    <n v="1637.23"/>
    <n v="1600"/>
    <n v="-37.230000000000018"/>
    <d v="2018-09-12T00:00:00"/>
    <d v="2024-09-11T00:00:00"/>
    <n v="202101"/>
    <n v="12"/>
    <n v="24000"/>
    <n v="25600"/>
  </r>
  <r>
    <x v="315"/>
    <s v="91441900753682376W"/>
    <s v="企石"/>
    <s v="东莞银行企石支行"/>
    <s v="500083851307011"/>
    <x v="1"/>
    <s v="邹朝勃"/>
    <s v="432522198404030710"/>
    <s v="432522198404030710"/>
    <n v="10370.89"/>
    <n v="1659.34"/>
    <n v="1600"/>
    <n v="-59.339999999999918"/>
    <d v="2012-08-06T00:00:00"/>
    <s v="长期"/>
    <n v="202101"/>
    <n v="12"/>
    <n v="24000"/>
    <n v="25600"/>
  </r>
  <r>
    <x v="316"/>
    <s v="91441900576432316T"/>
    <s v="企石"/>
    <s v="中国工商银行东莞企石支行"/>
    <s v="2010024519200044223"/>
    <x v="1"/>
    <s v="王号"/>
    <s v="420704198307021630"/>
    <s v="420704198307021630"/>
    <n v="31166.6"/>
    <n v="3400"/>
    <n v="4900"/>
    <n v="1500"/>
    <d v="2020-03-18T00:00:00"/>
    <d v="2023-03-17T00:00:00"/>
    <n v="202101"/>
    <n v="12"/>
    <n v="24000"/>
    <n v="28900"/>
  </r>
  <r>
    <x v="316"/>
    <s v="91441900576432316T"/>
    <s v="企石"/>
    <s v="中国工商银行东莞企石支行"/>
    <s v="2010024519200044223"/>
    <x v="1"/>
    <s v="吴兆龙"/>
    <s v="430624199504280013"/>
    <s v="430624199504280013"/>
    <n v="66517.929999999993"/>
    <n v="8100"/>
    <n v="10600"/>
    <n v="2500"/>
    <d v="2020-03-09T00:00:00"/>
    <d v="2023-03-09T00:00:00"/>
    <n v="202101"/>
    <n v="12"/>
    <n v="24000"/>
    <n v="34600"/>
  </r>
  <r>
    <x v="316"/>
    <s v="91441900576432316T"/>
    <s v="企石"/>
    <s v="中国工商银行东莞企石支行"/>
    <s v="2010024519200044223"/>
    <x v="1"/>
    <s v="余长勇"/>
    <s v="500227198602102211"/>
    <s v="500227198602102211"/>
    <n v="23006.49"/>
    <n v="2700"/>
    <n v="3600"/>
    <n v="900"/>
    <d v="2018-02-26T00:00:00"/>
    <d v="2024-02-25T00:00:00"/>
    <n v="202101"/>
    <n v="12"/>
    <n v="24000"/>
    <n v="27600"/>
  </r>
  <r>
    <x v="316"/>
    <s v="91441900576432316T"/>
    <s v="企石"/>
    <s v="中国工商银行东莞企石支行"/>
    <s v="2010024519200044223"/>
    <x v="1"/>
    <s v="陈益飞"/>
    <s v="321283198708040459"/>
    <s v="321283198708040459"/>
    <n v="21460.28"/>
    <n v="2200"/>
    <n v="3400"/>
    <n v="1200"/>
    <d v="2019-08-01T00:00:00"/>
    <d v="2022-08-01T00:00:00"/>
    <n v="202101"/>
    <n v="12"/>
    <n v="24000"/>
    <n v="27400"/>
  </r>
  <r>
    <x v="316"/>
    <s v="91441900576432316T"/>
    <s v="企石"/>
    <s v="中国工商银行东莞企石支行"/>
    <s v="2010024519200044223"/>
    <x v="1"/>
    <s v="武圣放"/>
    <s v="420922199909020019"/>
    <s v="420922199909020019"/>
    <n v="23093.13"/>
    <n v="2900"/>
    <n v="3600"/>
    <n v="700"/>
    <d v="2019-11-11T00:00:00"/>
    <d v="2022-11-10T00:00:00"/>
    <n v="202101"/>
    <n v="12"/>
    <n v="24000"/>
    <n v="27600"/>
  </r>
  <r>
    <x v="316"/>
    <s v="91441900576432316T"/>
    <s v="企石"/>
    <s v="中国工商银行东莞企石支行"/>
    <s v="2010024519200044223"/>
    <x v="1"/>
    <s v="任泽永"/>
    <s v="430181198410162695"/>
    <s v="430181198410162695"/>
    <n v="26792.18"/>
    <n v="3200"/>
    <n v="4200"/>
    <n v="1000"/>
    <d v="2016-05-07T00:00:00"/>
    <s v="长期"/>
    <n v="202101"/>
    <n v="12"/>
    <n v="24000"/>
    <n v="28200"/>
  </r>
  <r>
    <x v="317"/>
    <s v="914419005517346097"/>
    <s v="企石"/>
    <s v="工商银行东莞市企石支行"/>
    <s v="2010024519200053626"/>
    <x v="1"/>
    <s v="徐凤春"/>
    <s v="362330197910152848"/>
    <s v="362330197910152848"/>
    <n v="213656.9"/>
    <n v="34185.1"/>
    <n v="34100"/>
    <n v="-85.099999999998545"/>
    <d v="2015-08-08T00:00:00"/>
    <s v="长期"/>
    <n v="202101"/>
    <n v="12"/>
    <n v="24000"/>
    <n v="58100"/>
  </r>
  <r>
    <x v="317"/>
    <s v="914419005517346097"/>
    <s v="企石"/>
    <s v="工商银行东莞市企石支行"/>
    <s v="2010024519200053626"/>
    <x v="1"/>
    <s v="李金光"/>
    <s v="420620197504220516"/>
    <s v="420620197504220516"/>
    <n v="8593.4"/>
    <n v="1374.94"/>
    <n v="1300"/>
    <n v="-74.940000000000055"/>
    <d v="2015-08-08T00:00:00"/>
    <s v="长期"/>
    <n v="202101"/>
    <n v="12"/>
    <n v="24000"/>
    <n v="25300"/>
  </r>
  <r>
    <x v="317"/>
    <s v="914419005517346097"/>
    <s v="企石"/>
    <s v="工商银行东莞市企石支行"/>
    <s v="2010024519200053626"/>
    <x v="1"/>
    <s v="李彩霞"/>
    <s v="410411198111115526"/>
    <s v="410411198111115526"/>
    <n v="70.7"/>
    <n v="11.31"/>
    <n v="0"/>
    <n v="-11.31"/>
    <d v="2018-12-02T00:00:00"/>
    <d v="2024-12-01T00:00:00"/>
    <n v="202101"/>
    <n v="12"/>
    <n v="24000"/>
    <n v="24000"/>
  </r>
  <r>
    <x v="318"/>
    <s v="91440300733081338Q"/>
    <s v="企石"/>
    <s v="建设银行东莞企石支行"/>
    <s v="44050177750800000278"/>
    <x v="1"/>
    <s v="李黄英"/>
    <s v="421127198511044525"/>
    <s v="421127198511044525"/>
    <n v="13478.87"/>
    <n v="13478.87"/>
    <n v="2100"/>
    <n v="-11378.87"/>
    <d v="2019-12-01T00:00:00"/>
    <d v="2024-11-30T00:00:00"/>
    <n v="202101"/>
    <n v="12"/>
    <n v="24000"/>
    <n v="26100"/>
  </r>
  <r>
    <x v="318"/>
    <s v="91440300733081338Q"/>
    <s v="企石"/>
    <s v="建设银行东莞企石支行"/>
    <s v="44050177750800000278"/>
    <x v="1"/>
    <s v="王瑞"/>
    <s v="360103198407101210"/>
    <s v="360103198407101210"/>
    <n v="96860.12"/>
    <n v="96860.12"/>
    <n v="15400"/>
    <n v="-81460.12"/>
    <d v="2019-12-01T00:00:00"/>
    <d v="2024-11-30T00:00:00"/>
    <n v="202101"/>
    <n v="12"/>
    <n v="24000"/>
    <n v="39400"/>
  </r>
  <r>
    <x v="318"/>
    <s v="91440300733081338Q"/>
    <s v="企石"/>
    <s v="建设银行东莞企石支行"/>
    <s v="44050177750800000278"/>
    <x v="1"/>
    <s v="伊文利"/>
    <s v="422128197212110871"/>
    <s v="422128197212110871"/>
    <n v="11426.36"/>
    <n v="11426.36"/>
    <n v="1800"/>
    <n v="-9626.36"/>
    <d v="2020-06-17T00:00:00"/>
    <d v="2023-06-16T00:00:00"/>
    <n v="202101"/>
    <n v="12"/>
    <n v="24000"/>
    <n v="25800"/>
  </r>
  <r>
    <x v="319"/>
    <s v="91441900MA4UL50Y82"/>
    <s v="桥头"/>
    <s v="中国建设银行股份有限公司东莞桥头支行"/>
    <s v="44050177830809333888"/>
    <x v="0"/>
    <s v="王乾"/>
    <s v="230207197202210218"/>
    <s v="230207197202210218"/>
    <n v="84069.9"/>
    <n v="16155.69"/>
    <n v="13400"/>
    <n v="-2755.6900000000005"/>
    <d v="2020-06-19T00:00:00"/>
    <d v="2025-06-18T00:00:00"/>
    <m/>
    <m/>
    <m/>
    <n v="13400"/>
  </r>
  <r>
    <x v="319"/>
    <s v="91441900MA4UL50Y82"/>
    <s v="桥头"/>
    <s v="中国建设银行股份有限公司东莞桥头支行"/>
    <s v="44050177830809333888"/>
    <x v="0"/>
    <s v="郭志雄"/>
    <s v="432426197508022374"/>
    <s v="432426197508022374"/>
    <n v="104734.88"/>
    <n v="9125.7900000000009"/>
    <n v="16700"/>
    <n v="7574.2099999999991"/>
    <d v="2020-04-05T00:00:00"/>
    <d v="2025-04-04T00:00:00"/>
    <m/>
    <m/>
    <m/>
    <n v="16700"/>
  </r>
  <r>
    <x v="319"/>
    <s v="91441900MA4UL50Y82"/>
    <s v="桥头"/>
    <s v="中国建设银行股份有限公司东莞桥头支行"/>
    <s v="44050177830809333888"/>
    <x v="0"/>
    <s v="许松"/>
    <s v="420123198010073735"/>
    <s v="420123198010073735"/>
    <n v="57036.23"/>
    <n v="16757.580000000002"/>
    <n v="9100"/>
    <n v="-7657.5800000000017"/>
    <d v="2019-07-01T00:00:00"/>
    <d v="2024-06-30T00:00:00"/>
    <m/>
    <m/>
    <m/>
    <n v="9100"/>
  </r>
  <r>
    <x v="320"/>
    <s v="91441900MA52H13M2Q"/>
    <s v="桥头"/>
    <s v="中国银行股份有限公司东莞桥头支行"/>
    <s v="644470980897"/>
    <x v="1"/>
    <s v="陈银花"/>
    <s v="440229197909294627"/>
    <s v="440229197909294627"/>
    <n v="1123.02"/>
    <n v="100"/>
    <n v="0"/>
    <n v="-100"/>
    <d v="2019-09-16T00:00:00"/>
    <d v="2022-09-16T00:00:00"/>
    <s v="202101"/>
    <n v="12"/>
    <n v="24000"/>
    <n v="24000"/>
  </r>
  <r>
    <x v="320"/>
    <s v="91441900MA52H13M2Q"/>
    <s v="桥头"/>
    <s v="中国银行股份有限公司东莞桥头支行"/>
    <s v="644470980897"/>
    <x v="1"/>
    <s v="刘金燕"/>
    <s v="450981198803022367"/>
    <s v="450981198803022367"/>
    <n v="3880.32"/>
    <n v="600"/>
    <n v="0"/>
    <n v="-600"/>
    <d v="2020-08-27T00:00:00"/>
    <d v="2023-08-26T00:00:00"/>
    <s v="202101"/>
    <n v="12"/>
    <n v="24000"/>
    <n v="24000"/>
  </r>
  <r>
    <x v="320"/>
    <s v="91441900MA52H13M2Q"/>
    <s v="桥头"/>
    <s v="中国银行股份有限公司东莞桥头支行"/>
    <s v="644470980897"/>
    <x v="1"/>
    <s v="张智勇"/>
    <s v="360731198604120013"/>
    <s v="360731198604120013"/>
    <n v="3515.73"/>
    <n v="500"/>
    <n v="0"/>
    <n v="-500"/>
    <d v="2020-08-23T00:00:00"/>
    <d v="2023-08-22T00:00:00"/>
    <s v="202101"/>
    <n v="12"/>
    <n v="24000"/>
    <n v="24000"/>
  </r>
  <r>
    <x v="320"/>
    <s v="91441900MA52H13M2Q"/>
    <s v="桥头"/>
    <s v="中国银行股份有限公司东莞桥头支行"/>
    <s v="644470980897"/>
    <x v="1"/>
    <s v="傅保华"/>
    <s v="362227198603242721"/>
    <s v="362227198603242721"/>
    <n v="45.349999999999994"/>
    <n v="0"/>
    <n v="0"/>
    <n v="0"/>
    <d v="2020-09-18T00:00:00"/>
    <d v="2023-09-17T00:00:00"/>
    <s v="202101"/>
    <n v="12"/>
    <n v="24000"/>
    <n v="24000"/>
  </r>
  <r>
    <x v="320"/>
    <s v="91441900MA52H13M2Q"/>
    <s v="桥头"/>
    <s v="中国银行股份有限公司东莞桥头支行"/>
    <s v="644470980897"/>
    <x v="1"/>
    <s v="张兵"/>
    <s v="532130198609181178"/>
    <s v="532130198609181178"/>
    <n v="0"/>
    <n v="0"/>
    <n v="0"/>
    <n v="0"/>
    <d v="2020-07-16T00:00:00"/>
    <d v="2023-07-15T00:00:00"/>
    <s v="202101"/>
    <n v="12"/>
    <n v="24000"/>
    <n v="24000"/>
  </r>
  <r>
    <x v="320"/>
    <s v="91441900MA52H13M2Q"/>
    <s v="桥头"/>
    <s v="中国银行股份有限公司东莞桥头支行"/>
    <s v="644470980897"/>
    <x v="1"/>
    <s v="李新军"/>
    <s v="432421197211295839"/>
    <s v="432421197211295839"/>
    <n v="3478.91"/>
    <n v="500"/>
    <n v="0"/>
    <n v="-500"/>
    <d v="2020-10-13T00:00:00"/>
    <d v="2023-10-12T00:00:00"/>
    <s v="202101"/>
    <n v="12"/>
    <n v="24000"/>
    <n v="24000"/>
  </r>
  <r>
    <x v="321"/>
    <s v="914419007993909771"/>
    <s v="桥头"/>
    <s v="东莞银行桥头支行"/>
    <s v="530003001000107"/>
    <x v="1"/>
    <s v="付少东"/>
    <s v="511225197511276090"/>
    <s v="511225197511276090"/>
    <n v="58919"/>
    <n v="9427.0400000000009"/>
    <n v="9400"/>
    <n v="-27.040000000000873"/>
    <d v="2007-01-01T00:00:00"/>
    <s v="长期"/>
    <s v="202101"/>
    <n v="12"/>
    <n v="24000"/>
    <n v="33400"/>
  </r>
  <r>
    <x v="321"/>
    <s v="914419007993909771"/>
    <s v="桥头"/>
    <s v="东莞银行桥头支行"/>
    <s v="530003001000107"/>
    <x v="1"/>
    <s v="李志龙"/>
    <s v="511226197110020335"/>
    <s v="511226197110020335"/>
    <n v="41099.199999999997"/>
    <n v="6575.87"/>
    <n v="6500"/>
    <n v="-75.869999999999891"/>
    <d v="2007-01-06T00:00:00"/>
    <d v="2027-01-05T00:00:00"/>
    <s v="202101"/>
    <n v="12"/>
    <n v="24000"/>
    <n v="30500"/>
  </r>
  <r>
    <x v="321"/>
    <s v="914419007993909771"/>
    <s v="桥头"/>
    <s v="东莞银行桥头支行"/>
    <s v="530003001000107"/>
    <x v="1"/>
    <s v="李江华"/>
    <s v="511225198012185555"/>
    <s v="511225198012185555"/>
    <n v="25634"/>
    <n v="4101.4399999999996"/>
    <n v="4100"/>
    <n v="-1.4399999999995998"/>
    <d v="2020-06-15T00:00:00"/>
    <d v="2029-06-14T00:00:00"/>
    <s v="202101"/>
    <n v="12"/>
    <n v="24000"/>
    <n v="28100"/>
  </r>
  <r>
    <x v="321"/>
    <s v="914419007993909771"/>
    <s v="桥头"/>
    <s v="东莞银行桥头支行"/>
    <s v="530003001000107"/>
    <x v="1"/>
    <s v="刘衍琼"/>
    <s v="362427198307240810"/>
    <s v="362427198307240810"/>
    <n v="32361.7"/>
    <n v="5177.87"/>
    <n v="5100"/>
    <n v="-77.869999999999891"/>
    <d v="2017-01-02T00:00:00"/>
    <d v="2026-01-01T00:00:00"/>
    <s v="202101"/>
    <n v="12"/>
    <n v="24000"/>
    <n v="29100"/>
  </r>
  <r>
    <x v="321"/>
    <s v="914419007993909771"/>
    <s v="桥头"/>
    <s v="东莞银行桥头支行"/>
    <s v="530003001000107"/>
    <x v="1"/>
    <s v="王森林"/>
    <s v="511225198208250339"/>
    <s v="511225198208250339"/>
    <n v="28089.8"/>
    <n v="4494.37"/>
    <n v="4400"/>
    <n v="-94.369999999999891"/>
    <d v="2017-03-28T00:00:00"/>
    <d v="2026-03-27T00:00:00"/>
    <s v="202101"/>
    <n v="12"/>
    <n v="24000"/>
    <n v="28400"/>
  </r>
  <r>
    <x v="321"/>
    <s v="914419007993909771"/>
    <s v="桥头"/>
    <s v="东莞银行桥头支行"/>
    <s v="530003001000107"/>
    <x v="1"/>
    <s v="丁黎凤"/>
    <s v="430726197812033304"/>
    <s v="430726197812033304"/>
    <n v="2236.6000000000004"/>
    <n v="357.86"/>
    <n v="0"/>
    <n v="-357.86"/>
    <d v="2016-08-02T00:00:00"/>
    <d v="2026-08-01T00:00:00"/>
    <s v="202101"/>
    <n v="12"/>
    <n v="24000"/>
    <n v="24000"/>
  </r>
  <r>
    <x v="322"/>
    <s v="91441900786469627J"/>
    <s v="桥头"/>
    <s v="中国建设银行股份有限公司东莞桥头支行"/>
    <s v="44001778308053010999"/>
    <x v="0"/>
    <s v="黄楚琴"/>
    <s v="431027197410012323"/>
    <s v="431027197410012323"/>
    <n v="61865.2"/>
    <n v="9898.43"/>
    <n v="9800"/>
    <n v="-98.430000000000291"/>
    <d v="2020-07-15T00:00:00"/>
    <d v="2023-07-14T00:00:00"/>
    <m/>
    <m/>
    <m/>
    <n v="9800"/>
  </r>
  <r>
    <x v="322"/>
    <s v="91441900786469627J"/>
    <s v="桥头"/>
    <s v="中国建设银行股份有限公司东莞桥头支行"/>
    <s v="44001778308053010999"/>
    <x v="0"/>
    <s v="徐兵"/>
    <s v="34210119770120131X"/>
    <s v="34210119770120131X"/>
    <n v="272870.99"/>
    <n v="65374.559999999998"/>
    <n v="43600"/>
    <n v="-21774.559999999998"/>
    <d v="2021-12-08T00:00:00"/>
    <s v="长期"/>
    <m/>
    <m/>
    <m/>
    <n v="43600"/>
  </r>
  <r>
    <x v="322"/>
    <s v="91441900786469627J"/>
    <s v="桥头"/>
    <s v="中国建设银行股份有限公司东莞桥头支行"/>
    <s v="44001778308053010999"/>
    <x v="0"/>
    <s v="徐云华"/>
    <s v="342101197506231337"/>
    <s v="342101197506231337"/>
    <n v="77336.289999999994"/>
    <n v="12373.81"/>
    <n v="12300"/>
    <n v="-73.809999999999491"/>
    <d v="2021-11-18T00:00:00"/>
    <s v="长期"/>
    <m/>
    <m/>
    <m/>
    <n v="12300"/>
  </r>
  <r>
    <x v="323"/>
    <s v="91441900566698524"/>
    <s v="桥头"/>
    <s v="中国工商银行东莞市桥头支行"/>
    <s v="2010026509024256728"/>
    <x v="0"/>
    <s v="罗少坚"/>
    <s v="440922197511127048"/>
    <s v="440922197511127048"/>
    <n v="44184.32"/>
    <n v="7069.49"/>
    <n v="7000"/>
    <n v="-69.489999999999782"/>
    <d v="2018-05-01T00:00:00"/>
    <s v="长期"/>
    <m/>
    <m/>
    <m/>
    <n v="7000"/>
  </r>
  <r>
    <x v="324"/>
    <s v="914419005863099872"/>
    <s v="桥头"/>
    <s v="东莞银行股份有限公司东城新城区支行"/>
    <s v="540000609002452"/>
    <x v="1"/>
    <s v="钟桃"/>
    <s v="510121198412046464"/>
    <s v="510121198412046464"/>
    <n v="47820.639999999999"/>
    <n v="7651.3"/>
    <n v="7600"/>
    <n v="-51.300000000000182"/>
    <d v="2020-05-08T00:00:00"/>
    <d v="2023-05-07T00:00:00"/>
    <s v="202101"/>
    <n v="12"/>
    <n v="24000"/>
    <n v="31600"/>
  </r>
  <r>
    <x v="324"/>
    <s v="914419005863099872"/>
    <s v="桥头"/>
    <s v="东莞银行股份有限公司东城新城区支行"/>
    <s v="540000609002452"/>
    <x v="1"/>
    <s v="李丽"/>
    <s v="511323198708285426"/>
    <s v="511323198708285426"/>
    <n v="11653.71"/>
    <n v="1864.59"/>
    <n v="1800"/>
    <n v="-64.589999999999918"/>
    <d v="2019-06-10T00:00:00"/>
    <s v="长期"/>
    <s v="202101"/>
    <n v="12"/>
    <n v="24000"/>
    <n v="25800"/>
  </r>
  <r>
    <x v="324"/>
    <s v="914419005863099872"/>
    <s v="桥头"/>
    <s v="东莞银行股份有限公司东城新城区支行"/>
    <s v="540000609002452"/>
    <x v="1"/>
    <s v="史成艳"/>
    <s v="420526198912051827"/>
    <s v="420526198912051827"/>
    <n v="2713.47"/>
    <n v="434.15"/>
    <n v="0"/>
    <n v="-434.15"/>
    <d v="2020-04-20T00:00:00"/>
    <s v="长期"/>
    <s v="202101"/>
    <n v="12"/>
    <n v="24000"/>
    <n v="24000"/>
  </r>
  <r>
    <x v="324"/>
    <s v="914419005863099872"/>
    <s v="桥头"/>
    <s v="东莞银行股份有限公司东城新城区支行"/>
    <s v="540000609002452"/>
    <x v="1"/>
    <s v="莫美雄"/>
    <s v="430523198311160721"/>
    <s v="430523198311160721"/>
    <n v="8620.01"/>
    <n v="1379.2"/>
    <n v="1300"/>
    <n v="-79.200000000000045"/>
    <d v="2019-07-01T00:00:00"/>
    <s v="长期"/>
    <s v="202101"/>
    <n v="12"/>
    <n v="24000"/>
    <n v="25300"/>
  </r>
  <r>
    <x v="324"/>
    <s v="914419005863099872"/>
    <s v="桥头"/>
    <s v="东莞银行股份有限公司东城新城区支行"/>
    <s v="540000609002452"/>
    <x v="1"/>
    <s v="李红梅"/>
    <s v="43072519920229004X"/>
    <s v="43072519920229004X"/>
    <n v="2213.5700000000002"/>
    <n v="354.17"/>
    <n v="0"/>
    <n v="-354.17"/>
    <d v="2019-08-02T00:00:00"/>
    <s v="长期"/>
    <s v="202101"/>
    <n v="12"/>
    <n v="24000"/>
    <n v="24000"/>
  </r>
  <r>
    <x v="324"/>
    <s v="914419005863099872"/>
    <s v="桥头"/>
    <s v="东莞银行股份有限公司东城新城区支行"/>
    <s v="540000609002452"/>
    <x v="1"/>
    <s v="杨洋溢"/>
    <s v="500113199712167826"/>
    <s v="500113199712167826"/>
    <n v="824.04"/>
    <n v="264.64"/>
    <n v="0"/>
    <n v="-264.64"/>
    <d v="2019-09-06T00:00:00"/>
    <d v="2022-09-05T00:00:00"/>
    <s v="202101"/>
    <n v="12"/>
    <n v="24000"/>
    <n v="24000"/>
  </r>
  <r>
    <x v="324"/>
    <s v="914419005863099872"/>
    <s v="桥头"/>
    <s v="东莞银行股份有限公司东城新城区支行"/>
    <s v="540000609002452"/>
    <x v="1"/>
    <s v="吴志东"/>
    <s v="445281199702175814"/>
    <s v="445281199702175814"/>
    <n v="515.04999999999995"/>
    <n v="82.48"/>
    <n v="0"/>
    <n v="-82.48"/>
    <d v="2020-12-10T00:00:00"/>
    <d v="2023-12-09T00:00:00"/>
    <s v="202101"/>
    <n v="12"/>
    <n v="24000"/>
    <n v="24000"/>
  </r>
  <r>
    <x v="324"/>
    <s v="914419005863099872"/>
    <s v="桥头"/>
    <s v="东莞银行股份有限公司东城新城区支行"/>
    <s v="540000609002452"/>
    <x v="1"/>
    <s v="李川"/>
    <s v="511323199107065414"/>
    <s v="511323199107065414"/>
    <n v="2146.14"/>
    <n v="343.38"/>
    <n v="0"/>
    <n v="-343.38"/>
    <d v="2019-09-09T00:00:00"/>
    <s v="长期"/>
    <s v="202101"/>
    <n v="12"/>
    <n v="24000"/>
    <n v="24000"/>
  </r>
  <r>
    <x v="324"/>
    <s v="914419005863099872"/>
    <s v="桥头"/>
    <s v="东莞银行股份有限公司东城新城区支行"/>
    <s v="540000609002452"/>
    <x v="1"/>
    <s v="黎星星"/>
    <s v="411321198711100019"/>
    <s v="411321198711100019"/>
    <n v="7939.27"/>
    <n v="1270.28"/>
    <n v="1200"/>
    <n v="-70.279999999999973"/>
    <d v="2017-06-20T00:00:00"/>
    <s v="长期"/>
    <s v="202101"/>
    <n v="12"/>
    <n v="24000"/>
    <n v="25200"/>
  </r>
  <r>
    <x v="324"/>
    <s v="914419005863099872"/>
    <s v="桥头"/>
    <s v="东莞银行股份有限公司东城新城区支行"/>
    <s v="540000609002452"/>
    <x v="1"/>
    <s v="牛文强"/>
    <s v="622826198507023318"/>
    <s v="622826198507023318"/>
    <n v="5998.18"/>
    <n v="959.7"/>
    <n v="0"/>
    <n v="-959.7"/>
    <d v="2020-09-01T00:00:00"/>
    <s v="长期"/>
    <s v="202101"/>
    <n v="12"/>
    <n v="24000"/>
    <n v="24000"/>
  </r>
  <r>
    <x v="325"/>
    <s v="914419005744532602"/>
    <s v="桥头"/>
    <s v="中国农业银行东莞市清溪支行"/>
    <s v="44287001040028146"/>
    <x v="1"/>
    <s v="陈宗锜"/>
    <s v="04225934"/>
    <s v="04225934"/>
    <n v="93347"/>
    <n v="14935.52"/>
    <n v="14900"/>
    <n v="-35.520000000000437"/>
    <d v="2020-12-02T00:00:00"/>
    <d v="2023-09-12T00:00:00"/>
    <s v="202101"/>
    <n v="12"/>
    <n v="24000"/>
    <n v="38900"/>
  </r>
  <r>
    <x v="326"/>
    <s v="91441900MA4UJ8GT6Q"/>
    <s v="桥头"/>
    <s v="中国银行股份有限公司东莞桥头支行"/>
    <s v="695166345764"/>
    <x v="0"/>
    <s v="郭桂英"/>
    <s v="511121196804203520"/>
    <s v="511121196804203520"/>
    <n v="156656.49"/>
    <n v="25065.040000000001"/>
    <n v="25000"/>
    <n v="-65.040000000000873"/>
    <d v="2020-11-01T00:00:00"/>
    <s v="长期"/>
    <m/>
    <m/>
    <m/>
    <n v="25000"/>
  </r>
  <r>
    <x v="326"/>
    <s v="91441900MA4UJ8GT6Q"/>
    <s v="桥头"/>
    <s v="中国银行股份有限公司东莞桥头支行"/>
    <s v="695166345764"/>
    <x v="0"/>
    <s v="郭文英"/>
    <s v="510212196612201625"/>
    <s v="510212196612201625"/>
    <n v="221897.52"/>
    <n v="35503.599999999999"/>
    <n v="35500"/>
    <n v="-3.5999999999985448"/>
    <d v="2020-11-01T00:00:00"/>
    <s v="长期"/>
    <m/>
    <m/>
    <m/>
    <n v="35500"/>
  </r>
  <r>
    <x v="326"/>
    <s v="91441900MA4UJ8GT6Q"/>
    <s v="桥头"/>
    <s v="中国银行股份有限公司东莞桥头支行"/>
    <s v="695166345764"/>
    <x v="0"/>
    <s v="周战"/>
    <s v="510212196708071618"/>
    <s v="510212196708071618"/>
    <n v="141709.22"/>
    <n v="22673.48"/>
    <n v="22600"/>
    <n v="-73.479999999999563"/>
    <d v="2020-11-01T00:00:00"/>
    <s v="长期"/>
    <m/>
    <m/>
    <m/>
    <n v="22600"/>
  </r>
  <r>
    <x v="326"/>
    <s v="91441900MA4UJ8GT6Q"/>
    <s v="桥头"/>
    <s v="中国银行股份有限公司东莞桥头支行"/>
    <s v="695166345764"/>
    <x v="0"/>
    <s v="华伟"/>
    <s v="510211197011089015"/>
    <s v="510211197011089015"/>
    <n v="110069.62"/>
    <n v="17611.14"/>
    <n v="17600"/>
    <n v="-11.139999999999418"/>
    <d v="2021-11-01T00:00:00"/>
    <s v="长期"/>
    <m/>
    <m/>
    <m/>
    <n v="17600"/>
  </r>
  <r>
    <x v="326"/>
    <s v="91441900MA4UJ8GT6Q"/>
    <s v="桥头"/>
    <s v="中国银行股份有限公司东莞桥头支行"/>
    <s v="695166345764"/>
    <x v="0"/>
    <s v="徐跃勇"/>
    <s v="511121197209152815"/>
    <s v="511121197209152815"/>
    <n v="200692.72"/>
    <n v="32110.84"/>
    <n v="32100"/>
    <n v="-10.840000000000146"/>
    <d v="2021-11-01T00:00:00"/>
    <s v="长期"/>
    <m/>
    <m/>
    <m/>
    <n v="32100"/>
  </r>
  <r>
    <x v="327"/>
    <s v="91441900786465167D"/>
    <s v="桥头"/>
    <s v="中国工商银行东莞市桥头支行"/>
    <s v="2010026509024232758"/>
    <x v="1"/>
    <s v="曹军"/>
    <s v="510123197401160016"/>
    <s v="510123197401160016"/>
    <n v="133393.22"/>
    <n v="21300"/>
    <n v="21300"/>
    <n v="0"/>
    <d v="2017-03-01T00:00:00"/>
    <s v="长期"/>
    <s v="202101"/>
    <n v="12"/>
    <n v="24000"/>
    <n v="45300"/>
  </r>
  <r>
    <x v="327"/>
    <s v="91441900786465167D"/>
    <s v="桥头"/>
    <s v="中国工商银行东莞市桥头支行"/>
    <s v="2010026509024232758"/>
    <x v="1"/>
    <s v="周玮良"/>
    <s v="34292119771030343X"/>
    <s v="34292119771030343X"/>
    <n v="26679.73"/>
    <n v="4200"/>
    <n v="4200"/>
    <n v="0"/>
    <d v="2019-06-01T00:00:00"/>
    <d v="2024-06-30T00:00:00"/>
    <s v="202101"/>
    <n v="12"/>
    <n v="24000"/>
    <n v="28200"/>
  </r>
  <r>
    <x v="327"/>
    <s v="91441900786465167D"/>
    <s v="桥头"/>
    <s v="中国工商银行东莞市桥头支行"/>
    <s v="2010026509024232758"/>
    <x v="1"/>
    <s v="杜品超"/>
    <s v="61010319770312203X"/>
    <s v="61010319770312203X"/>
    <n v="33528.019999999997"/>
    <n v="5300"/>
    <n v="5300"/>
    <n v="0"/>
    <d v="2019-08-01T00:00:00"/>
    <s v="长期"/>
    <s v="202101"/>
    <n v="12"/>
    <n v="24000"/>
    <n v="29300"/>
  </r>
  <r>
    <x v="327"/>
    <s v="91441900786465167D"/>
    <s v="桥头"/>
    <s v="中国工商银行东莞市桥头支行"/>
    <s v="2010026509024232758"/>
    <x v="1"/>
    <s v="牛彦超"/>
    <s v="410103198204021952"/>
    <s v="410103198204021952"/>
    <n v="25459.73"/>
    <n v="4000"/>
    <n v="4000"/>
    <n v="0"/>
    <d v="2016-08-01T00:00:00"/>
    <s v="长期"/>
    <s v="202101"/>
    <n v="12"/>
    <n v="24000"/>
    <n v="28000"/>
  </r>
  <r>
    <x v="327"/>
    <s v="91441900786465167D"/>
    <s v="桥头"/>
    <s v="中国工商银行东莞市桥头支行"/>
    <s v="2010026509024232758"/>
    <x v="1"/>
    <s v="张朝红"/>
    <s v="430124198008285075"/>
    <s v="430124198008285075"/>
    <n v="24719.73"/>
    <n v="3900"/>
    <n v="3900"/>
    <n v="0"/>
    <d v="2016-01-01T00:00:00"/>
    <s v="长期"/>
    <s v="202101"/>
    <n v="12"/>
    <n v="24000"/>
    <n v="27900"/>
  </r>
  <r>
    <x v="327"/>
    <s v="91441900786465167D"/>
    <s v="桥头"/>
    <s v="中国工商银行东莞市桥头支行"/>
    <s v="2010026509024232758"/>
    <x v="1"/>
    <s v="陈伙彬"/>
    <s v="430181198310143390"/>
    <s v="430181198310143390"/>
    <n v="13096.71"/>
    <n v="2000"/>
    <n v="2000"/>
    <n v="0"/>
    <d v="2017-01-01T00:00:00"/>
    <s v="长期"/>
    <s v="202101"/>
    <n v="12"/>
    <n v="24000"/>
    <n v="26000"/>
  </r>
  <r>
    <x v="328"/>
    <s v="91441900MA4URKQJ4D"/>
    <s v="桥头"/>
    <s v="中国银行股份有限公司东莞桥头支行"/>
    <s v="678267575541"/>
    <x v="0"/>
    <s v="汪小霞"/>
    <s v="420922198202142325"/>
    <s v="420922198202142325"/>
    <n v="8519.2199999999993"/>
    <n v="0"/>
    <n v="1300"/>
    <n v="1300"/>
    <d v="2017-01-01T00:00:00"/>
    <d v="2026-12-31T00:00:00"/>
    <m/>
    <m/>
    <m/>
    <n v="1300"/>
  </r>
  <r>
    <x v="329"/>
    <s v="914419000961502483"/>
    <s v="桥头"/>
    <s v="东莞银行股份有限公司企石支行"/>
    <s v="540002901555555"/>
    <x v="1"/>
    <s v="赵云觉"/>
    <s v="430524198110202434"/>
    <s v="430524198110202434"/>
    <n v="46219.14"/>
    <n v="8513.26"/>
    <n v="7300"/>
    <n v="-1213.2600000000002"/>
    <d v="2014-11-03T00:00:00"/>
    <s v="长期"/>
    <n v="202106"/>
    <n v="7"/>
    <n v="14000"/>
    <n v="21300"/>
  </r>
  <r>
    <x v="329"/>
    <s v="914419000961502483"/>
    <s v="桥头"/>
    <s v="东莞银行股份有限公司企石支行"/>
    <s v="540002901555555"/>
    <x v="1"/>
    <s v="周桃华"/>
    <s v="430524198602073229"/>
    <s v="430524198602073229"/>
    <n v="11867.92"/>
    <n v="1898.86"/>
    <n v="1800"/>
    <n v="-98.8599999999999"/>
    <d v="2014-11-03T00:00:00"/>
    <s v="长期"/>
    <s v="202101"/>
    <n v="12"/>
    <n v="24000"/>
    <n v="25800"/>
  </r>
  <r>
    <x v="329"/>
    <s v="914419000961502483"/>
    <s v="桥头"/>
    <s v="东莞银行股份有限公司企石支行"/>
    <s v="540002901555555"/>
    <x v="1"/>
    <s v="万再胜"/>
    <s v="41302819721215603X"/>
    <s v="41302819721215603X"/>
    <n v="11780.02"/>
    <n v="1884.8"/>
    <n v="1800"/>
    <n v="-84.799999999999955"/>
    <d v="2014-11-03T00:00:00"/>
    <s v="长期"/>
    <s v="202101"/>
    <n v="12"/>
    <n v="24000"/>
    <n v="25800"/>
  </r>
  <r>
    <x v="329"/>
    <s v="914419000961502483"/>
    <s v="桥头"/>
    <s v="东莞银行股份有限公司企石支行"/>
    <s v="540002901555555"/>
    <x v="1"/>
    <s v="刘义"/>
    <s v="342426197111024257"/>
    <s v="342426197111024257"/>
    <n v="0"/>
    <n v="0"/>
    <n v="0"/>
    <n v="0"/>
    <d v="2020-02-11T00:00:00"/>
    <d v="2025-02-10T00:00:00"/>
    <s v="202101"/>
    <n v="12"/>
    <n v="24000"/>
    <n v="24000"/>
  </r>
  <r>
    <x v="329"/>
    <s v="914419000961502483"/>
    <s v="桥头"/>
    <s v="东莞银行股份有限公司企石支行"/>
    <s v="540002901555555"/>
    <x v="1"/>
    <s v="黄鑫"/>
    <s v="430524198810236731"/>
    <s v="430524198810236731"/>
    <n v="888.3900000000001"/>
    <n v="142.13999999999999"/>
    <n v="0"/>
    <n v="-142.13999999999999"/>
    <d v="2020-01-02T00:00:00"/>
    <d v="2023-01-01T00:00:00"/>
    <s v="202101"/>
    <n v="12"/>
    <n v="24000"/>
    <n v="24000"/>
  </r>
  <r>
    <x v="329"/>
    <s v="914419000961502483"/>
    <s v="桥头"/>
    <s v="东莞银行股份有限公司企石支行"/>
    <s v="540002901555555"/>
    <x v="1"/>
    <s v="黎娟"/>
    <s v="422324198703236022"/>
    <s v="422324198703236022"/>
    <n v="1750.82"/>
    <n v="280.13"/>
    <n v="0"/>
    <n v="-280.13"/>
    <d v="2020-11-03T00:00:00"/>
    <d v="2023-11-02T00:00:00"/>
    <s v="202101"/>
    <n v="12"/>
    <n v="24000"/>
    <n v="24000"/>
  </r>
  <r>
    <x v="330"/>
    <s v="91441900678827132K"/>
    <s v="桥头"/>
    <s v="中国建设银行股份有限公司东莞桥头支行"/>
    <s v="44001778308053010379"/>
    <x v="1"/>
    <s v="周万分"/>
    <s v="43102819821123141X"/>
    <s v="43102819821123141X"/>
    <n v="61216.89"/>
    <n v="9794.7000000000007"/>
    <n v="9700"/>
    <n v="-94.700000000000728"/>
    <d v="2020-07-23T00:00:00"/>
    <d v="2023-07-22T00:00:00"/>
    <s v="202101"/>
    <n v="12"/>
    <n v="24000"/>
    <n v="33700"/>
  </r>
  <r>
    <x v="330"/>
    <s v="91441900678827132K"/>
    <s v="桥头"/>
    <s v="中国建设银行股份有限公司东莞桥头支行"/>
    <s v="44001778308053010379"/>
    <x v="1"/>
    <s v="汪谢"/>
    <s v="429006198702178518"/>
    <s v="429006198702178518"/>
    <n v="117252.47"/>
    <n v="18760.400000000001"/>
    <n v="18700"/>
    <n v="-60.400000000001455"/>
    <d v="2020-11-02T00:00:00"/>
    <d v="2023-11-01T00:00:00"/>
    <s v="202101"/>
    <n v="12"/>
    <n v="24000"/>
    <n v="42700"/>
  </r>
  <r>
    <x v="330"/>
    <s v="91441900678827132K"/>
    <s v="桥头"/>
    <s v="中国建设银行股份有限公司东莞桥头支行"/>
    <s v="44001778308053010379"/>
    <x v="1"/>
    <s v="罗才华"/>
    <s v="430122198310280651"/>
    <s v="430122198310280651"/>
    <n v="114600.59"/>
    <n v="18336.09"/>
    <n v="18300"/>
    <n v="-36.090000000000146"/>
    <d v="2014-08-01T00:00:00"/>
    <s v="长期"/>
    <s v="202101"/>
    <n v="12"/>
    <n v="24000"/>
    <n v="42300"/>
  </r>
  <r>
    <x v="330"/>
    <s v="91441900678827132K"/>
    <s v="桥头"/>
    <s v="中国建设银行股份有限公司东莞桥头支行"/>
    <s v="44001778308053010379"/>
    <x v="1"/>
    <s v="余子毅"/>
    <s v="610122197709157531"/>
    <s v="610122197709157531"/>
    <n v="52434.39"/>
    <n v="8389.5"/>
    <n v="8300"/>
    <n v="-89.5"/>
    <d v="2020-03-11T00:00:00"/>
    <s v="长期"/>
    <s v="202101"/>
    <n v="12"/>
    <n v="24000"/>
    <n v="32300"/>
  </r>
  <r>
    <x v="330"/>
    <s v="91441900678827132K"/>
    <s v="桥头"/>
    <s v="中国建设银行股份有限公司东莞桥头支行"/>
    <s v="44001778308053010379"/>
    <x v="1"/>
    <s v="何小明"/>
    <s v="43282819791212561X"/>
    <s v="43282819791212561X"/>
    <n v="63337.99"/>
    <n v="10134.08"/>
    <n v="10100"/>
    <n v="-34.079999999999927"/>
    <d v="2018-06-01T00:00:00"/>
    <d v="2024-05-29T00:00:00"/>
    <s v="202101"/>
    <n v="12"/>
    <n v="24000"/>
    <n v="34100"/>
  </r>
  <r>
    <x v="330"/>
    <s v="91441900678827132K"/>
    <s v="桥头"/>
    <s v="中国建设银行股份有限公司东莞桥头支行"/>
    <s v="44001778308053010379"/>
    <x v="1"/>
    <s v="罗宏"/>
    <s v="430923198012264119"/>
    <s v="430923198012264119"/>
    <n v="4402.0600000000004"/>
    <n v="704.33"/>
    <n v="0"/>
    <n v="-704.33"/>
    <d v="2021-06-21T00:00:00"/>
    <d v="2024-06-20T00:00:00"/>
    <n v="202107"/>
    <n v="6"/>
    <n v="12000"/>
    <n v="12000"/>
  </r>
  <r>
    <x v="331"/>
    <s v="91441900MA4WF6DE9H"/>
    <s v="桥头"/>
    <s v="中国农业银行股份有限公司东莞桥头支行"/>
    <s v="44298001040027897"/>
    <x v="0"/>
    <s v="缪林"/>
    <s v="430281197406064516"/>
    <s v="430281197406064516"/>
    <n v="18200.04"/>
    <n v="2912"/>
    <n v="2900"/>
    <n v="-12"/>
    <d v="2021-01-01T00:00:00"/>
    <s v="长期"/>
    <m/>
    <m/>
    <m/>
    <n v="2900"/>
  </r>
  <r>
    <x v="332"/>
    <s v="91447900398150016W"/>
    <s v="清溪"/>
    <s v="中国银行股份有限公司东莞清溪支行"/>
    <s v="643172211478"/>
    <x v="1"/>
    <s v="韩永斌"/>
    <s v="220322196908256536"/>
    <s v="220322196908256536"/>
    <n v="14868.349999999999"/>
    <n v="2300"/>
    <n v="2300"/>
    <n v="0"/>
    <d v="2020-07-01T00:00:00"/>
    <s v="长期"/>
    <s v="202101"/>
    <n v="12"/>
    <n v="24000"/>
    <n v="26300"/>
  </r>
  <r>
    <x v="332"/>
    <s v="91447900398150016W"/>
    <s v="清溪"/>
    <s v="中国银行股份有限公司东莞清溪支行"/>
    <s v="643172211478"/>
    <x v="1"/>
    <s v="李孝光"/>
    <s v="430522196911156894"/>
    <s v="430522196911156894"/>
    <n v="11706"/>
    <n v="1800"/>
    <n v="1800"/>
    <n v="0"/>
    <d v="2020-09-26T00:00:00"/>
    <s v="长期"/>
    <s v="202101"/>
    <n v="12"/>
    <n v="24000"/>
    <n v="25800"/>
  </r>
  <r>
    <x v="332"/>
    <s v="91447900398150016W"/>
    <s v="清溪"/>
    <s v="中国银行股份有限公司东莞清溪支行"/>
    <s v="643172211478"/>
    <x v="1"/>
    <s v="唐联兴"/>
    <s v="513622198109296491"/>
    <s v="513622198109296491"/>
    <n v="7300"/>
    <n v="1100"/>
    <n v="1100"/>
    <n v="0"/>
    <d v="2019-07-18T00:00:00"/>
    <s v="长期"/>
    <s v="202101"/>
    <n v="12"/>
    <n v="24000"/>
    <n v="25100"/>
  </r>
  <r>
    <x v="332"/>
    <s v="91447900398150016W"/>
    <s v="清溪"/>
    <s v="中国银行股份有限公司东莞清溪支行"/>
    <s v="643172211478"/>
    <x v="1"/>
    <s v="李伟"/>
    <s v="362228197901052813"/>
    <s v="362228197901052813"/>
    <n v="7083.5"/>
    <n v="1100"/>
    <n v="1100"/>
    <n v="0"/>
    <d v="2020-08-14T00:00:00"/>
    <s v="长期"/>
    <s v="202101"/>
    <n v="12"/>
    <n v="24000"/>
    <n v="25100"/>
  </r>
  <r>
    <x v="332"/>
    <s v="91447900398150016W"/>
    <s v="清溪"/>
    <s v="中国银行股份有限公司东莞清溪支行"/>
    <s v="643172211478"/>
    <x v="1"/>
    <s v="张书胜"/>
    <s v="410725197411093234"/>
    <s v="410725197411093234"/>
    <n v="4824.5200000000004"/>
    <n v="0"/>
    <n v="0"/>
    <n v="0"/>
    <d v="2019-03-04T00:00:00"/>
    <s v="长期"/>
    <s v="202101"/>
    <n v="12"/>
    <n v="24000"/>
    <n v="24000"/>
  </r>
  <r>
    <x v="332"/>
    <s v="91447900398150016W"/>
    <s v="清溪"/>
    <s v="中国银行股份有限公司东莞清溪支行"/>
    <s v="643172211478"/>
    <x v="1"/>
    <s v="田井才"/>
    <s v="430103196803191157"/>
    <s v="430103196803191157"/>
    <n v="14580"/>
    <n v="2300"/>
    <n v="2300"/>
    <n v="0"/>
    <d v="2020-07-01T00:00:00"/>
    <s v="长期"/>
    <s v="202101"/>
    <n v="12"/>
    <n v="24000"/>
    <n v="26300"/>
  </r>
  <r>
    <x v="333"/>
    <s v="91441900582946268B"/>
    <s v="清溪"/>
    <s v="中国工商银行东莞市清溪支行"/>
    <s v="2010028909200145922"/>
    <x v="1"/>
    <s v="徐红强"/>
    <s v="360425198804145238"/>
    <s v="360425198804145238"/>
    <n v="49429"/>
    <n v="7900"/>
    <n v="7900"/>
    <n v="0"/>
    <d v="2018-04-16T00:00:00"/>
    <s v="长期"/>
    <s v="202101"/>
    <n v="12"/>
    <n v="24000"/>
    <n v="31900"/>
  </r>
  <r>
    <x v="333"/>
    <s v="91441900582946268B"/>
    <s v="清溪"/>
    <s v="中国工商银行东莞市清溪支行"/>
    <s v="2010028909200145922"/>
    <x v="1"/>
    <s v="黄俊建"/>
    <s v="445281198906155132"/>
    <s v="445281198906155132"/>
    <n v="60363.13"/>
    <n v="9600"/>
    <n v="9600"/>
    <n v="0"/>
    <d v="2019-09-26T00:00:00"/>
    <d v="2022-09-25T00:00:00"/>
    <s v="202101"/>
    <n v="12"/>
    <n v="24000"/>
    <n v="33600"/>
  </r>
  <r>
    <x v="333"/>
    <s v="91441900582946268B"/>
    <s v="清溪"/>
    <s v="中国工商银行东莞市清溪支行"/>
    <s v="2010028909200145922"/>
    <x v="1"/>
    <s v="滕运喜"/>
    <s v="430482198411028079"/>
    <s v="430482198411028079"/>
    <n v="69551.429999999993"/>
    <n v="11100"/>
    <n v="11100"/>
    <n v="0"/>
    <d v="2019-06-02T00:00:00"/>
    <s v="长期"/>
    <s v="202101"/>
    <n v="12"/>
    <n v="24000"/>
    <n v="35100"/>
  </r>
  <r>
    <x v="333"/>
    <s v="91441900582946268B"/>
    <s v="清溪"/>
    <s v="中国工商银行东莞市清溪支行"/>
    <s v="2010028909200145922"/>
    <x v="1"/>
    <s v="万佳美"/>
    <s v="420117198808166749"/>
    <s v="420117198808166749"/>
    <n v="47774.720000000001"/>
    <n v="7600"/>
    <n v="7600"/>
    <n v="0"/>
    <d v="2018-10-01T00:00:00"/>
    <s v="长期"/>
    <s v="202101"/>
    <n v="12"/>
    <n v="24000"/>
    <n v="31600"/>
  </r>
  <r>
    <x v="333"/>
    <s v="91441900582946268B"/>
    <s v="清溪"/>
    <s v="中国工商银行东莞市清溪支行"/>
    <s v="2010028909200145922"/>
    <x v="1"/>
    <s v="王凯"/>
    <s v="431024198911081218"/>
    <s v="431024198911081218"/>
    <n v="19577.5"/>
    <n v="3100"/>
    <n v="3100"/>
    <n v="0"/>
    <d v="2020-09-02T00:00:00"/>
    <d v="2023-09-01T00:00:00"/>
    <s v="202101"/>
    <n v="12"/>
    <n v="24000"/>
    <n v="27100"/>
  </r>
  <r>
    <x v="333"/>
    <s v="91441900582946268B"/>
    <s v="清溪"/>
    <s v="中国工商银行东莞市清溪支行"/>
    <s v="2010028909200145922"/>
    <x v="1"/>
    <s v="尧利锋"/>
    <s v="362523197702060014"/>
    <s v="362523197702060014"/>
    <n v="51669.1"/>
    <n v="8200"/>
    <n v="8200"/>
    <n v="0"/>
    <d v="2019-05-02T00:00:00"/>
    <s v="长期"/>
    <s v="202101"/>
    <n v="12"/>
    <n v="24000"/>
    <n v="32200"/>
  </r>
  <r>
    <x v="334"/>
    <s v="91441900MA4UK5565L"/>
    <s v="清溪"/>
    <s v="中国建设银行股份有限公司东莞清溪支行"/>
    <s v="44050177950800000062"/>
    <x v="1"/>
    <s v="刘冬冬"/>
    <s v="412728198204095232"/>
    <s v="412728198204095232"/>
    <n v="2882549.1"/>
    <n v="461207.92"/>
    <n v="461200"/>
    <n v="-7.9199999999837019"/>
    <d v="2020-08-01T00:00:00"/>
    <s v="长期"/>
    <s v="202101"/>
    <n v="12"/>
    <n v="24000"/>
    <n v="485200"/>
  </r>
  <r>
    <x v="334"/>
    <s v="91441900MA4UK5565L"/>
    <s v="清溪"/>
    <s v="中国建设银行股份有限公司东莞清溪支行"/>
    <s v="44050177950800000062"/>
    <x v="1"/>
    <s v="张杰"/>
    <s v="341223198106022955"/>
    <s v="341223198106022955"/>
    <n v="1778084.61"/>
    <n v="284765.7"/>
    <n v="284400"/>
    <n v="-365.70000000001164"/>
    <d v="2020-04-01T00:00:00"/>
    <s v="长期"/>
    <s v="202101"/>
    <n v="12"/>
    <n v="24000"/>
    <n v="308400"/>
  </r>
  <r>
    <x v="334"/>
    <s v="91441900MA4UK5565L"/>
    <s v="清溪"/>
    <s v="中国建设银行股份有限公司东莞清溪支行"/>
    <s v="44050177950800000062"/>
    <x v="1"/>
    <s v="赵国庆"/>
    <s v="341221198201024630"/>
    <s v="341221198201024630"/>
    <n v="432525.19"/>
    <n v="69204.03"/>
    <n v="69200"/>
    <n v="-4.0299999999988358"/>
    <d v="2020-08-01T00:00:00"/>
    <s v="长期"/>
    <s v="202101"/>
    <n v="12"/>
    <n v="24000"/>
    <n v="93200"/>
  </r>
  <r>
    <x v="334"/>
    <s v="91441900MA4UK5565L"/>
    <s v="清溪"/>
    <s v="中国建设银行股份有限公司东莞清溪支行"/>
    <s v="44050177950800000062"/>
    <x v="1"/>
    <s v="胡燕燕"/>
    <s v="411123198408275029"/>
    <s v="411123198408275029"/>
    <n v="286379.13"/>
    <n v="45820.66"/>
    <n v="45800"/>
    <n v="-20.660000000003492"/>
    <d v="2020-08-01T00:00:00"/>
    <s v="长期"/>
    <s v="202101"/>
    <n v="12"/>
    <n v="24000"/>
    <n v="69800"/>
  </r>
  <r>
    <x v="334"/>
    <s v="91441900MA4UK5565L"/>
    <s v="清溪"/>
    <s v="中国建设银行股份有限公司东莞清溪支行"/>
    <s v="44050177950800000062"/>
    <x v="1"/>
    <s v="何建英"/>
    <s v="421181198507207625"/>
    <s v="421181198507207625"/>
    <n v="241495.48"/>
    <n v="38639.279999999999"/>
    <n v="38600"/>
    <n v="-39.279999999998836"/>
    <d v="2020-05-01T00:00:00"/>
    <d v="2023-04-30T00:00:00"/>
    <s v="202101"/>
    <n v="12"/>
    <n v="24000"/>
    <n v="62600"/>
  </r>
  <r>
    <x v="334"/>
    <s v="91441900MA4UK5565L"/>
    <s v="清溪"/>
    <s v="中国建设银行股份有限公司东莞清溪支行"/>
    <s v="44050177950800000062"/>
    <x v="1"/>
    <s v="于民权"/>
    <s v="410222198603023036"/>
    <s v="410222198603023036"/>
    <n v="211392.57"/>
    <n v="33822.81"/>
    <n v="33800"/>
    <n v="-22.809999999997672"/>
    <d v="2019-08-01T00:00:00"/>
    <d v="2022-07-31T00:00:00"/>
    <s v="202101"/>
    <n v="12"/>
    <n v="24000"/>
    <n v="57800"/>
  </r>
  <r>
    <x v="335"/>
    <s v="91441900791155681W"/>
    <s v="清溪"/>
    <s v="中国农业银行股份有限公司东莞清溪支行"/>
    <s v="44287001040023386"/>
    <x v="0"/>
    <s v="易浩然"/>
    <s v="430304197305040278"/>
    <s v="430304197305040278"/>
    <n v="57156.61"/>
    <n v="18000"/>
    <n v="9100"/>
    <n v="-8900"/>
    <d v="2018-12-01T00:00:00"/>
    <s v="长期"/>
    <m/>
    <m/>
    <m/>
    <n v="9100"/>
  </r>
  <r>
    <x v="336"/>
    <s v="91441900551666191E"/>
    <s v="清溪"/>
    <s v="中国建设银行股份有限公司东莞清溪支行"/>
    <s v="44001779508053008931"/>
    <x v="1"/>
    <s v="谭金玲"/>
    <s v="41282219730208832X"/>
    <s v="41282219730208832X"/>
    <n v="18038.810000000001"/>
    <n v="2800"/>
    <n v="2800"/>
    <n v="0"/>
    <d v="2021-01-01T00:00:00"/>
    <d v="2023-12-31T00:00:00"/>
    <s v="202101"/>
    <n v="12"/>
    <n v="24000"/>
    <n v="26800"/>
  </r>
  <r>
    <x v="336"/>
    <s v="91441900551666191E"/>
    <s v="清溪"/>
    <s v="中国建设银行股份有限公司东莞清溪支行"/>
    <s v="44001779508053008931"/>
    <x v="1"/>
    <s v="李小兵"/>
    <s v="510304198501164416"/>
    <s v="510304198501164416"/>
    <n v="23744.81"/>
    <n v="3700"/>
    <n v="3700"/>
    <n v="0"/>
    <d v="2021-01-01T00:00:00"/>
    <d v="2023-12-31T00:00:00"/>
    <s v="202101"/>
    <n v="12"/>
    <n v="24000"/>
    <n v="27700"/>
  </r>
  <r>
    <x v="336"/>
    <s v="91441900551666191E"/>
    <s v="清溪"/>
    <s v="中国建设银行股份有限公司东莞清溪支行"/>
    <s v="44001779508053008931"/>
    <x v="1"/>
    <s v="戴晨红"/>
    <s v="432524197704013216"/>
    <s v="432524197704013216"/>
    <n v="12043.22"/>
    <n v="1900"/>
    <n v="1900"/>
    <n v="0"/>
    <d v="2021-01-01T00:00:00"/>
    <d v="2023-12-31T00:00:00"/>
    <s v="202101"/>
    <n v="12"/>
    <n v="24000"/>
    <n v="25900"/>
  </r>
  <r>
    <x v="337"/>
    <s v="91441900594017992T"/>
    <s v="清溪"/>
    <s v="中国工商银行东莞市清溪支行"/>
    <s v="2010028919200394333"/>
    <x v="1"/>
    <s v="谭彬"/>
    <s v="500240199605104891"/>
    <s v="500240199605104891"/>
    <n v="7340.95"/>
    <n v="28612.14"/>
    <n v="1100"/>
    <n v="-27512.14"/>
    <d v="2019-09-01T00:00:00"/>
    <d v="2022-08-31T00:00:00"/>
    <s v="202101"/>
    <n v="12"/>
    <n v="24000"/>
    <n v="25100"/>
  </r>
  <r>
    <x v="337"/>
    <s v="91441900594017992T"/>
    <s v="清溪"/>
    <s v="中国工商银行东莞市清溪支行"/>
    <s v="2010028919200394333"/>
    <x v="1"/>
    <s v="陈虎"/>
    <s v="430422198809204611"/>
    <s v="430422198809204611"/>
    <n v="11168.33"/>
    <n v="38062.339999999997"/>
    <n v="1700"/>
    <n v="-36362.339999999997"/>
    <d v="2018-10-05T00:00:00"/>
    <d v="2021-10-31T00:00:00"/>
    <s v="202101"/>
    <n v="12"/>
    <n v="24000"/>
    <n v="25700"/>
  </r>
  <r>
    <x v="337"/>
    <s v="91441900594017992T"/>
    <s v="清溪"/>
    <s v="中国工商银行东莞市清溪支行"/>
    <s v="2010028919200394333"/>
    <x v="1"/>
    <s v="郭仁则"/>
    <s v="429004198709102513"/>
    <s v="429004198709102513"/>
    <n v="14645.77"/>
    <n v="43781.73"/>
    <n v="2300"/>
    <n v="-41481.730000000003"/>
    <d v="2020-07-01T00:00:00"/>
    <s v="长期"/>
    <s v="202101"/>
    <n v="12"/>
    <n v="24000"/>
    <n v="26300"/>
  </r>
  <r>
    <x v="337"/>
    <s v="91441900594017992T"/>
    <s v="清溪"/>
    <s v="中国工商银行东莞市清溪支行"/>
    <s v="2010028919200394333"/>
    <x v="1"/>
    <s v="王珍全"/>
    <s v="510521197811150717"/>
    <s v="510521197811150717"/>
    <n v="35799.730000000003"/>
    <n v="59983.74"/>
    <n v="5700"/>
    <n v="-54283.74"/>
    <d v="2019-09-20T00:00:00"/>
    <d v="2022-09-30T00:00:00"/>
    <s v="202101"/>
    <n v="12"/>
    <n v="24000"/>
    <n v="29700"/>
  </r>
  <r>
    <x v="337"/>
    <s v="91441900594017992T"/>
    <s v="清溪"/>
    <s v="中国工商银行东莞市清溪支行"/>
    <s v="2010028919200394333"/>
    <x v="1"/>
    <s v="向辉"/>
    <s v="43312619740203251X"/>
    <s v="43312619740203251X"/>
    <n v="9911.0499999999993"/>
    <n v="30745.23"/>
    <n v="1500"/>
    <n v="-29245.23"/>
    <d v="2019-12-01T00:00:00"/>
    <d v="2022-11-30T00:00:00"/>
    <s v="202101"/>
    <n v="12"/>
    <n v="24000"/>
    <n v="25500"/>
  </r>
  <r>
    <x v="337"/>
    <s v="91441900594017992T"/>
    <s v="清溪"/>
    <s v="中国工商银行东莞市清溪支行"/>
    <s v="2010028919200394333"/>
    <x v="1"/>
    <s v="刘建华"/>
    <s v="622723197804213813"/>
    <s v="622723197804213813"/>
    <n v="108615.21"/>
    <n v="113342.56"/>
    <n v="17300"/>
    <n v="-96042.559999999998"/>
    <d v="2020-06-01T00:00:00"/>
    <d v="2023-05-31T00:00:00"/>
    <s v="202101"/>
    <n v="12"/>
    <n v="24000"/>
    <n v="41300"/>
  </r>
  <r>
    <x v="338"/>
    <s v="914419005778517232"/>
    <s v="清溪"/>
    <s v="中国银行股份有限公司东莞清溪支行"/>
    <s v="725069437715"/>
    <x v="1"/>
    <s v="戴军山"/>
    <s v="431281198305156230"/>
    <s v="431281198305156230"/>
    <n v="1600.81"/>
    <n v="0"/>
    <n v="0"/>
    <n v="0"/>
    <d v="2018-05-26T00:00:00"/>
    <d v="2024-05-25T00:00:00"/>
    <s v="202101"/>
    <n v="12"/>
    <n v="24000"/>
    <n v="24000"/>
  </r>
  <r>
    <x v="338"/>
    <s v="914419005778517232"/>
    <s v="清溪"/>
    <s v="中国银行股份有限公司东莞清溪支行"/>
    <s v="725069437715"/>
    <x v="1"/>
    <s v="吴朝现"/>
    <s v="452331197106143658"/>
    <s v="452331197106143658"/>
    <n v="3122.51"/>
    <n v="0"/>
    <n v="0"/>
    <n v="0"/>
    <d v="2018-05-29T00:00:00"/>
    <d v="2024-05-29T00:00:00"/>
    <s v="202101"/>
    <n v="12"/>
    <n v="24000"/>
    <n v="24000"/>
  </r>
  <r>
    <x v="338"/>
    <s v="914419005778517232"/>
    <s v="清溪"/>
    <s v="中国银行股份有限公司东莞清溪支行"/>
    <s v="725069437715"/>
    <x v="1"/>
    <s v="雷攀杰"/>
    <s v="410322198502033839"/>
    <s v="410322198502033839"/>
    <n v="2070.21"/>
    <n v="0"/>
    <n v="0"/>
    <n v="0"/>
    <d v="2019-04-21T00:00:00"/>
    <d v="2025-04-20T00:00:00"/>
    <s v="202101"/>
    <n v="12"/>
    <n v="24000"/>
    <n v="24000"/>
  </r>
  <r>
    <x v="338"/>
    <s v="914419005778517232"/>
    <s v="清溪"/>
    <s v="中国银行股份有限公司东莞清溪支行"/>
    <s v="725069437715"/>
    <x v="1"/>
    <s v="胡少斌"/>
    <s v="612325197508100071"/>
    <s v="612325197508100071"/>
    <n v="1535.31"/>
    <n v="0"/>
    <n v="0"/>
    <n v="0"/>
    <d v="2018-03-22T00:00:00"/>
    <d v="2024-03-22T00:00:00"/>
    <s v="202101"/>
    <n v="12"/>
    <n v="24000"/>
    <n v="24000"/>
  </r>
  <r>
    <x v="338"/>
    <s v="914419005778517232"/>
    <s v="清溪"/>
    <s v="中国银行股份有限公司东莞清溪支行"/>
    <s v="725069437715"/>
    <x v="1"/>
    <s v="宋德辉"/>
    <s v="53212819810721031X"/>
    <s v="53212819810721031X"/>
    <n v="891.36000000000013"/>
    <n v="0"/>
    <n v="0"/>
    <n v="0"/>
    <d v="2020-07-06T00:00:00"/>
    <d v="2025-07-06T00:00:00"/>
    <s v="202101"/>
    <n v="12"/>
    <n v="24000"/>
    <n v="24000"/>
  </r>
  <r>
    <x v="338"/>
    <s v="914419005778517232"/>
    <s v="清溪"/>
    <s v="中国银行股份有限公司东莞清溪支行"/>
    <s v="725069437715"/>
    <x v="1"/>
    <s v="赵要清"/>
    <s v="410223198205105059"/>
    <s v="410223198205105059"/>
    <n v="4911.01"/>
    <n v="0"/>
    <n v="0"/>
    <n v="0"/>
    <d v="2020-07-06T00:00:00"/>
    <d v="2023-07-06T00:00:00"/>
    <s v="202101"/>
    <n v="12"/>
    <n v="24000"/>
    <n v="24000"/>
  </r>
  <r>
    <x v="339"/>
    <s v="91441900MA4WPNYT6N"/>
    <s v="清溪"/>
    <s v="中国邮政储蓄银行股份有限公司东莞市清溪支行"/>
    <s v="944005010001027039"/>
    <x v="0"/>
    <s v="肖中平"/>
    <s v="36233019741007883X"/>
    <s v="36233019741007883X"/>
    <n v="57156.75"/>
    <n v="9145"/>
    <n v="9100"/>
    <n v="-45"/>
    <d v="2020-08-25T00:00:00"/>
    <s v="长期"/>
    <m/>
    <m/>
    <m/>
    <n v="9100"/>
  </r>
  <r>
    <x v="339"/>
    <s v="91441900MA4WPNYT6N"/>
    <s v="清溪"/>
    <s v="中国邮政储蓄银行股份有限公司东莞市清溪支行"/>
    <s v="944005010001027039"/>
    <x v="0"/>
    <s v="何立辉"/>
    <s v="362125197308021018"/>
    <s v="362125197308021018"/>
    <n v="50435.8"/>
    <n v="8069.73"/>
    <n v="8000"/>
    <n v="-69.729999999999563"/>
    <d v="2020-08-25T00:00:00"/>
    <s v="长期"/>
    <m/>
    <m/>
    <m/>
    <n v="8000"/>
  </r>
  <r>
    <x v="339"/>
    <s v="91441900MA4WPNYT6N"/>
    <s v="清溪"/>
    <s v="中国邮政储蓄银行股份有限公司东莞市清溪支行"/>
    <s v="944005010001027039"/>
    <x v="0"/>
    <s v="郭强"/>
    <s v="432301197902182015"/>
    <s v="432301197902182015"/>
    <n v="10559.5"/>
    <n v="1689.52"/>
    <n v="1600"/>
    <n v="-89.519999999999982"/>
    <d v="2020-12-09T00:00:00"/>
    <d v="2023-12-08T00:00:00"/>
    <m/>
    <m/>
    <m/>
    <n v="1600"/>
  </r>
  <r>
    <x v="340"/>
    <s v="914419006649879791"/>
    <s v="清溪"/>
    <s v="东莞银行股份有限公司清溪支行"/>
    <s v="520008001000191"/>
    <x v="0"/>
    <s v="游可"/>
    <s v="430981198707034313"/>
    <s v="430981198707034313"/>
    <n v="16145.93"/>
    <n v="9501.65"/>
    <n v="2500"/>
    <n v="-7001.65"/>
    <d v="2019-12-18T00:00:00"/>
    <s v="长期"/>
    <m/>
    <m/>
    <m/>
    <n v="2500"/>
  </r>
  <r>
    <x v="341"/>
    <s v="91441900MA4UKRF50D"/>
    <s v="清溪"/>
    <s v="中国建设银行股份有限公司东莞清溪支行"/>
    <s v="44050177950800000085"/>
    <x v="1"/>
    <s v="吴应强"/>
    <s v="362524197509306031"/>
    <s v="362524197509306031"/>
    <n v="100050.56"/>
    <n v="16000"/>
    <n v="16000"/>
    <n v="0"/>
    <d v="2018-09-20T00:00:00"/>
    <s v="长期"/>
    <s v="202101"/>
    <n v="12"/>
    <n v="24000"/>
    <n v="40000"/>
  </r>
  <r>
    <x v="341"/>
    <s v="91441900MA4UKRF50D"/>
    <s v="清溪"/>
    <s v="中国建设银行股份有限公司东莞清溪支行"/>
    <s v="44050177950800000085"/>
    <x v="1"/>
    <s v="吴传官"/>
    <s v="362201196607175412"/>
    <s v="362201196607175412"/>
    <n v="71445.91"/>
    <n v="11400"/>
    <n v="11400"/>
    <n v="0"/>
    <d v="2018-09-20T00:00:00"/>
    <s v="长期"/>
    <s v="202101"/>
    <n v="12"/>
    <n v="24000"/>
    <n v="35400"/>
  </r>
  <r>
    <x v="341"/>
    <s v="91441900MA4UKRF50D"/>
    <s v="清溪"/>
    <s v="中国建设银行股份有限公司东莞清溪支行"/>
    <s v="44050177950800000085"/>
    <x v="1"/>
    <s v="冯流生"/>
    <s v="362101196905011031"/>
    <s v="362101196905011031"/>
    <n v="72199.820000000007"/>
    <n v="11500"/>
    <n v="11500"/>
    <n v="0"/>
    <d v="2018-09-20T00:00:00"/>
    <s v="长期"/>
    <s v="202101"/>
    <n v="12"/>
    <n v="24000"/>
    <n v="35500"/>
  </r>
  <r>
    <x v="341"/>
    <s v="91441900MA4UKRF50D"/>
    <s v="清溪"/>
    <s v="中国建设银行股份有限公司东莞清溪支行"/>
    <s v="44050177950800000085"/>
    <x v="1"/>
    <s v="王树龙"/>
    <s v="360602197610110039"/>
    <s v="360602197610110039"/>
    <n v="46979.57"/>
    <n v="7500"/>
    <n v="7500"/>
    <n v="0"/>
    <d v="2018-09-20T00:00:00"/>
    <s v="长期"/>
    <s v="202101"/>
    <n v="12"/>
    <n v="24000"/>
    <n v="31500"/>
  </r>
  <r>
    <x v="341"/>
    <s v="91441900MA4UKRF50D"/>
    <s v="清溪"/>
    <s v="中国建设银行股份有限公司东莞清溪支行"/>
    <s v="44050177950800000085"/>
    <x v="1"/>
    <s v="陈中华"/>
    <s v="362524197810201052"/>
    <s v="362524197810201052"/>
    <n v="73484.070000000007"/>
    <n v="11700"/>
    <n v="11700"/>
    <n v="0"/>
    <d v="2020-09-01T00:00:00"/>
    <d v="2023-08-31T00:00:00"/>
    <s v="202101"/>
    <n v="12"/>
    <n v="24000"/>
    <n v="35700"/>
  </r>
  <r>
    <x v="341"/>
    <s v="91441900MA4UKRF50D"/>
    <s v="清溪"/>
    <s v="中国建设银行股份有限公司东莞清溪支行"/>
    <s v="44050177950800000085"/>
    <x v="1"/>
    <s v="黄谦"/>
    <s v="452523197303160036"/>
    <s v="452523197303160036"/>
    <n v="49049.86"/>
    <n v="7800"/>
    <n v="7800"/>
    <n v="0"/>
    <d v="2020-06-08T00:00:00"/>
    <d v="2023-06-07T00:00:00"/>
    <s v="202101"/>
    <n v="12"/>
    <n v="24000"/>
    <n v="31800"/>
  </r>
  <r>
    <x v="342"/>
    <s v="91441900555598990L"/>
    <s v="清溪"/>
    <s v="中国工商银行东莞市清溪支行"/>
    <s v="2010028909200103146"/>
    <x v="1"/>
    <s v="胡治平"/>
    <s v="362430197406126910"/>
    <s v="362430197406126910"/>
    <n v="11429.55"/>
    <n v="1800"/>
    <n v="1800"/>
    <n v="0"/>
    <d v="2019-07-14T00:00:00"/>
    <s v="长期"/>
    <s v="202101"/>
    <n v="12"/>
    <n v="24000"/>
    <n v="25800"/>
  </r>
  <r>
    <x v="342"/>
    <s v="91441900555598990L"/>
    <s v="清溪"/>
    <s v="中国工商银行东莞市清溪支行"/>
    <s v="2010028909200103146"/>
    <x v="1"/>
    <s v="权浩"/>
    <s v="411423198404021570"/>
    <s v="411423198404021570"/>
    <n v="30993.71"/>
    <n v="4900"/>
    <n v="4900"/>
    <n v="0"/>
    <d v="2019-08-19T00:00:00"/>
    <s v="长期"/>
    <s v="202101"/>
    <n v="12"/>
    <n v="24000"/>
    <n v="28900"/>
  </r>
  <r>
    <x v="342"/>
    <s v="91441900555598990L"/>
    <s v="清溪"/>
    <s v="中国工商银行东莞市清溪支行"/>
    <s v="2010028909200103146"/>
    <x v="1"/>
    <s v="王林生"/>
    <s v="36073119860716541X"/>
    <s v="36073119860716541X"/>
    <n v="15236.05"/>
    <n v="2400"/>
    <n v="2400"/>
    <n v="0"/>
    <d v="2015-06-20T00:00:00"/>
    <s v="长期"/>
    <s v="202101"/>
    <n v="12"/>
    <n v="24000"/>
    <n v="26400"/>
  </r>
  <r>
    <x v="342"/>
    <s v="91441900555598990L"/>
    <s v="清溪"/>
    <s v="中国工商银行东莞市清溪支行"/>
    <s v="2010028909200103146"/>
    <x v="1"/>
    <s v="吴广伟"/>
    <s v="152327198608200017"/>
    <s v="152327198608200017"/>
    <n v="17386.23"/>
    <n v="2700"/>
    <n v="2700"/>
    <n v="0"/>
    <d v="2019-03-01T00:00:00"/>
    <d v="2028-02-27T00:00:00"/>
    <s v="202101"/>
    <n v="12"/>
    <n v="24000"/>
    <n v="26700"/>
  </r>
  <r>
    <x v="342"/>
    <s v="91441900555598990L"/>
    <s v="清溪"/>
    <s v="中国工商银行东莞市清溪支行"/>
    <s v="2010028909200103146"/>
    <x v="1"/>
    <s v="阳志林"/>
    <s v="430524198402030734"/>
    <s v="430524198402030734"/>
    <n v="13353.71"/>
    <n v="2100"/>
    <n v="2100"/>
    <n v="0"/>
    <d v="2020-09-01T00:00:00"/>
    <d v="2023-08-31T00:00:00"/>
    <s v="202101"/>
    <n v="12"/>
    <n v="24000"/>
    <n v="26100"/>
  </r>
  <r>
    <x v="342"/>
    <s v="91441900555598990L"/>
    <s v="清溪"/>
    <s v="中国工商银行东莞市清溪支行"/>
    <s v="2010028909200103146"/>
    <x v="1"/>
    <s v="殷中峰"/>
    <s v="411302198111203752"/>
    <s v="411302198111203752"/>
    <n v="9627.73"/>
    <n v="1500"/>
    <n v="1500"/>
    <n v="0"/>
    <d v="2017-10-24T00:00:00"/>
    <d v="2023-10-23T00:00:00"/>
    <s v="202101"/>
    <n v="12"/>
    <n v="24000"/>
    <n v="25500"/>
  </r>
  <r>
    <x v="343"/>
    <s v="9144900MA5136WL54"/>
    <s v="清溪"/>
    <s v="招商银行股份有限公司东莞凤岗支行"/>
    <s v="769906569910968"/>
    <x v="1"/>
    <s v="陈兵山"/>
    <s v="43112419850910363X"/>
    <s v="43112419850910363X"/>
    <n v="9012.66"/>
    <n v="1400"/>
    <n v="1400"/>
    <n v="0"/>
    <d v="2020-01-04T00:00:00"/>
    <d v="2023-01-03T00:00:00"/>
    <s v="202101"/>
    <n v="12"/>
    <n v="24000"/>
    <n v="25400"/>
  </r>
  <r>
    <x v="344"/>
    <s v="914419003039060882"/>
    <s v="清溪"/>
    <s v="招商银行股份有限公司东莞塘厦支行"/>
    <s v="769904111910888"/>
    <x v="1"/>
    <s v="张国平"/>
    <s v="440232198106174114"/>
    <s v="440232198106174114"/>
    <n v="60986.01"/>
    <n v="9700"/>
    <n v="9700"/>
    <n v="0"/>
    <d v="2020-07-01T00:00:00"/>
    <s v="长期"/>
    <s v="202101"/>
    <n v="12"/>
    <n v="24000"/>
    <n v="33700"/>
  </r>
  <r>
    <x v="345"/>
    <s v="91441900MA518FHA1N"/>
    <s v="清溪"/>
    <s v="中国工商银行东莞市清溪支行"/>
    <s v="2010028909200388103"/>
    <x v="0"/>
    <s v="翟爱珍"/>
    <s v="320828197210096044"/>
    <s v="320828197210096044"/>
    <n v="15981"/>
    <n v="2500"/>
    <n v="2500"/>
    <n v="0"/>
    <d v="2019-12-01T00:00:00"/>
    <s v="长期"/>
    <m/>
    <m/>
    <m/>
    <n v="2500"/>
  </r>
  <r>
    <x v="346"/>
    <s v="91441900618325384J"/>
    <s v="清溪"/>
    <s v="东莞农村商业银行股份有限公司清溪支行"/>
    <s v="180010190010016141"/>
    <x v="0"/>
    <s v="喻忠赋"/>
    <s v="420983197706128111"/>
    <s v="420983197706128111"/>
    <n v="13055.62"/>
    <n v="2000"/>
    <n v="2000"/>
    <n v="0"/>
    <d v="2006-03-01T00:00:00"/>
    <s v="长期"/>
    <m/>
    <m/>
    <m/>
    <n v="2000"/>
  </r>
  <r>
    <x v="346"/>
    <s v="91441900618325384J"/>
    <s v="清溪"/>
    <s v="东莞农村商业银行股份有限公司清溪支行"/>
    <s v="180010190010016141"/>
    <x v="0"/>
    <s v="叶盈莹"/>
    <s v="01358906"/>
    <s v="01358906"/>
    <n v="24377.4"/>
    <n v="3900"/>
    <n v="3900"/>
    <n v="0"/>
    <d v="2006-08-01T00:00:00"/>
    <s v="长期"/>
    <m/>
    <m/>
    <m/>
    <n v="3900"/>
  </r>
  <r>
    <x v="346"/>
    <s v="91441900618325384J"/>
    <s v="清溪"/>
    <s v="东莞农村商业银行股份有限公司清溪支行"/>
    <s v="180010190010016141"/>
    <x v="0"/>
    <s v="黄后华"/>
    <s v="34032319760914281X"/>
    <s v="34032319760914281X"/>
    <n v="8244.44"/>
    <n v="1300"/>
    <n v="1300"/>
    <n v="0"/>
    <d v="2010-05-22T00:00:00"/>
    <s v="长期"/>
    <m/>
    <m/>
    <m/>
    <n v="1300"/>
  </r>
  <r>
    <x v="347"/>
    <s v="91441900MA4UKY2F9X"/>
    <s v="清溪"/>
    <s v="中国工商银行东莞市塘厦支行"/>
    <s v="2010028709200357282"/>
    <x v="1"/>
    <s v="龙燕"/>
    <s v="430521198208275448"/>
    <s v="430521198208275448"/>
    <n v="15596.78"/>
    <n v="2400"/>
    <n v="2400"/>
    <n v="0"/>
    <d v="2020-02-04T00:00:00"/>
    <d v="2023-02-03T00:00:00"/>
    <s v="202101"/>
    <n v="12"/>
    <n v="24000"/>
    <n v="26400"/>
  </r>
  <r>
    <x v="347"/>
    <s v="91441900MA4UKY2F9X"/>
    <s v="清溪"/>
    <s v="中国工商银行东莞市塘厦支行"/>
    <s v="2010028709200357282"/>
    <x v="1"/>
    <s v="韦邦胜"/>
    <s v="522325198907154416"/>
    <s v="522325198907154416"/>
    <n v="14693.62"/>
    <n v="2300"/>
    <n v="2300"/>
    <n v="0"/>
    <d v="2020-01-01T00:00:00"/>
    <d v="2022-12-31T00:00:00"/>
    <s v="202101"/>
    <n v="12"/>
    <n v="24000"/>
    <n v="26300"/>
  </r>
  <r>
    <x v="347"/>
    <s v="91441900MA4UKY2F9X"/>
    <s v="清溪"/>
    <s v="中国工商银行东莞市塘厦支行"/>
    <s v="2010028709200357282"/>
    <x v="1"/>
    <s v="张龙伟"/>
    <s v="622826198802080235"/>
    <s v="622826198802080235"/>
    <n v="6893.0399999999991"/>
    <n v="1100"/>
    <n v="1100"/>
    <n v="0"/>
    <d v="2020-08-01T00:00:00"/>
    <d v="2023-07-31T00:00:00"/>
    <s v="202101"/>
    <n v="12"/>
    <n v="24000"/>
    <n v="25100"/>
  </r>
  <r>
    <x v="347"/>
    <s v="91441900MA4UKY2F9X"/>
    <s v="清溪"/>
    <s v="中国工商银行东莞市塘厦支行"/>
    <s v="2010028709200357282"/>
    <x v="1"/>
    <s v="郑达高"/>
    <s v="360732198704076132"/>
    <s v="360732198704076132"/>
    <n v="134743.38"/>
    <n v="21500"/>
    <n v="21500"/>
    <n v="0"/>
    <d v="2020-09-26T00:00:00"/>
    <d v="2023-09-25T00:00:00"/>
    <s v="202101"/>
    <n v="12"/>
    <n v="24000"/>
    <n v="45500"/>
  </r>
  <r>
    <x v="347"/>
    <s v="91441900MA4UKY2F9X"/>
    <s v="清溪"/>
    <s v="中国工商银行东莞市塘厦支行"/>
    <s v="2010028709200357282"/>
    <x v="1"/>
    <s v="吴小圆"/>
    <s v="362329198808252526"/>
    <s v="362329198808252526"/>
    <n v="0"/>
    <n v="0"/>
    <n v="0"/>
    <n v="0"/>
    <d v="2020-01-01T00:00:00"/>
    <d v="2022-12-31T00:00:00"/>
    <s v="202101"/>
    <n v="12"/>
    <n v="24000"/>
    <n v="24000"/>
  </r>
  <r>
    <x v="347"/>
    <s v="91441900MA4UKY2F9X"/>
    <s v="清溪"/>
    <s v="中国工商银行东莞市塘厦支行"/>
    <s v="2010028709200357282"/>
    <x v="1"/>
    <s v="宗艳"/>
    <s v="430623198709174547"/>
    <s v="430623198709174547"/>
    <n v="10159.16"/>
    <n v="1600"/>
    <n v="1600"/>
    <n v="0"/>
    <d v="2020-01-01T00:00:00"/>
    <d v="2022-12-31T00:00:00"/>
    <s v="202101"/>
    <n v="12"/>
    <n v="24000"/>
    <n v="25600"/>
  </r>
  <r>
    <x v="348"/>
    <s v="91441900668205495L"/>
    <s v="清溪"/>
    <s v="中国银行股份有限公司东莞清溪支行"/>
    <s v="689957749660"/>
    <x v="0"/>
    <s v="唐杰"/>
    <s v="430726198405241231"/>
    <s v="430726198405241231"/>
    <n v="10196.710000000001"/>
    <n v="1600"/>
    <n v="1600"/>
    <n v="0"/>
    <d v="2021-01-06T00:00:00"/>
    <d v="2024-01-05T00:00:00"/>
    <m/>
    <m/>
    <m/>
    <n v="1600"/>
  </r>
  <r>
    <x v="349"/>
    <s v="914419005847133375"/>
    <s v="清溪"/>
    <s v="中国建设银行股份有限公司东莞清溪支行"/>
    <s v="44001779508053006003"/>
    <x v="1"/>
    <s v="张翠轩"/>
    <s v="43072419790502392X"/>
    <s v="43072419790502392X"/>
    <n v="1836.61"/>
    <n v="0"/>
    <n v="0"/>
    <n v="0"/>
    <d v="2019-01-14T00:00:00"/>
    <d v="2025-01-15T00:00:00"/>
    <s v="202101"/>
    <n v="12"/>
    <n v="24000"/>
    <n v="24000"/>
  </r>
  <r>
    <x v="349"/>
    <s v="914419005847133375"/>
    <s v="清溪"/>
    <s v="中国建设银行股份有限公司东莞清溪支行"/>
    <s v="44001779508053006003"/>
    <x v="1"/>
    <s v="苏梅娟"/>
    <s v="445381199010166920"/>
    <s v="445381199010166920"/>
    <n v="0"/>
    <n v="0"/>
    <n v="0"/>
    <n v="0"/>
    <d v="2016-11-24T00:00:00"/>
    <d v="2022-11-22T00:00:00"/>
    <s v="202101"/>
    <n v="12"/>
    <n v="24000"/>
    <n v="24000"/>
  </r>
  <r>
    <x v="349"/>
    <s v="914419005847133375"/>
    <s v="清溪"/>
    <s v="中国建设银行股份有限公司东莞清溪支行"/>
    <s v="44001779508053006003"/>
    <x v="1"/>
    <s v="邹定能"/>
    <s v="511011198005248037"/>
    <s v="511011198005248037"/>
    <n v="0"/>
    <n v="0"/>
    <n v="0"/>
    <n v="0"/>
    <d v="2017-06-13T00:00:00"/>
    <d v="2023-06-14T00:00:00"/>
    <s v="202101"/>
    <n v="12"/>
    <n v="24000"/>
    <n v="24000"/>
  </r>
  <r>
    <x v="350"/>
    <s v="91441900754542252D"/>
    <s v="清溪"/>
    <s v="中国工商银行东莞市清溪支行"/>
    <s v="2010028919200055174"/>
    <x v="1"/>
    <s v="詹锋"/>
    <s v="362330198702237913"/>
    <s v="362330198702237913"/>
    <n v="19967.29"/>
    <n v="6648.73"/>
    <n v="3100"/>
    <n v="-3548.7299999999996"/>
    <d v="2018-09-25T00:00:00"/>
    <d v="2023-06-23T00:00:00"/>
    <s v="202101"/>
    <n v="12"/>
    <n v="24000"/>
    <n v="27100"/>
  </r>
  <r>
    <x v="350"/>
    <s v="91441900754542252D"/>
    <s v="清溪"/>
    <s v="中国工商银行东莞市清溪支行"/>
    <s v="2010028919200055174"/>
    <x v="1"/>
    <s v="任绍志"/>
    <s v="342101197212040017"/>
    <s v="342101197212040017"/>
    <n v="20286.419999999998"/>
    <n v="6708.13"/>
    <n v="3200"/>
    <n v="-3508.13"/>
    <d v="2010-03-01T00:00:00"/>
    <s v="长期"/>
    <s v="202101"/>
    <n v="12"/>
    <n v="24000"/>
    <n v="27200"/>
  </r>
  <r>
    <x v="350"/>
    <s v="91441900754542252D"/>
    <s v="清溪"/>
    <s v="中国工商银行东莞市清溪支行"/>
    <s v="2010028919200055174"/>
    <x v="1"/>
    <s v="李桂妃"/>
    <s v="441421198205206428"/>
    <s v="441421198205206428"/>
    <n v="39747.58"/>
    <n v="11740.44"/>
    <n v="6300"/>
    <n v="-5440.4400000000005"/>
    <d v="2019-07-22T00:00:00"/>
    <d v="2024-07-21T00:00:00"/>
    <s v="202101"/>
    <n v="12"/>
    <n v="24000"/>
    <n v="30300"/>
  </r>
  <r>
    <x v="350"/>
    <s v="91441900754542252D"/>
    <s v="清溪"/>
    <s v="中国工商银行东莞市清溪支行"/>
    <s v="2010028919200055174"/>
    <x v="1"/>
    <s v="廖桂清"/>
    <s v="44092219770828117X"/>
    <s v="44092219770828117X"/>
    <n v="25844.68"/>
    <n v="8270.2900000000009"/>
    <n v="4100"/>
    <n v="-4170.2900000000009"/>
    <d v="2016-03-15T00:00:00"/>
    <s v="长期"/>
    <s v="202101"/>
    <n v="12"/>
    <n v="24000"/>
    <n v="28100"/>
  </r>
  <r>
    <x v="350"/>
    <s v="91441900754542252D"/>
    <s v="清溪"/>
    <s v="中国工商银行东莞市清溪支行"/>
    <s v="2010028919200055174"/>
    <x v="1"/>
    <s v="马彦东"/>
    <s v="62052319870211439X"/>
    <s v="62052319870211439X"/>
    <n v="41472.78"/>
    <n v="13271.28"/>
    <n v="6600"/>
    <n v="-6671.2800000000007"/>
    <d v="2020-01-01T00:00:00"/>
    <d v="2024-12-31T00:00:00"/>
    <s v="202101"/>
    <n v="12"/>
    <n v="24000"/>
    <n v="30600"/>
  </r>
  <r>
    <x v="350"/>
    <s v="91441900754542252D"/>
    <s v="清溪"/>
    <s v="中国工商银行东莞市清溪支行"/>
    <s v="2010028919200055174"/>
    <x v="1"/>
    <s v="陈超影"/>
    <s v="341282198910196868"/>
    <s v="341282198910196868"/>
    <n v="85936.6"/>
    <n v="27500.03"/>
    <n v="13700"/>
    <n v="-13800.029999999999"/>
    <d v="2016-03-14T00:00:00"/>
    <d v="2026-03-14T00:00:00"/>
    <s v="202101"/>
    <n v="12"/>
    <n v="24000"/>
    <n v="37700"/>
  </r>
  <r>
    <x v="351"/>
    <s v="91441900699792784T"/>
    <s v="清溪"/>
    <s v="中国建设银行股份有限公司东莞清溪支行"/>
    <s v="44001779508053004841"/>
    <x v="1"/>
    <s v="罗耀东"/>
    <s v="310110197410108237"/>
    <s v="310110197410108237"/>
    <n v="35594.71"/>
    <n v="5600"/>
    <n v="5600"/>
    <n v="0"/>
    <d v="2017-01-02T00:00:00"/>
    <s v="长期"/>
    <s v="202101"/>
    <n v="12"/>
    <n v="24000"/>
    <n v="29600"/>
  </r>
  <r>
    <x v="351"/>
    <s v="91441900699792784T"/>
    <s v="清溪"/>
    <s v="中国建设银行股份有限公司东莞清溪支行"/>
    <s v="44001779508053004841"/>
    <x v="1"/>
    <s v="陈楚鑫"/>
    <s v="445221198511246578"/>
    <s v="445221198511246578"/>
    <n v="20594.38"/>
    <n v="3200"/>
    <n v="3200"/>
    <n v="0"/>
    <d v="2018-08-02T00:00:00"/>
    <s v="长期"/>
    <s v="202101"/>
    <n v="12"/>
    <n v="24000"/>
    <n v="27200"/>
  </r>
  <r>
    <x v="351"/>
    <s v="91441900699792784T"/>
    <s v="清溪"/>
    <s v="中国建设银行股份有限公司东莞清溪支行"/>
    <s v="44001779508053004841"/>
    <x v="1"/>
    <s v="邹晶晶"/>
    <s v="362423198801220027"/>
    <s v="362423198801220027"/>
    <n v="18957.330000000002"/>
    <n v="3000"/>
    <n v="3000"/>
    <n v="0"/>
    <d v="2019-10-30T00:00:00"/>
    <d v="2022-10-30T00:00:00"/>
    <s v="202101"/>
    <n v="12"/>
    <n v="24000"/>
    <n v="27000"/>
  </r>
  <r>
    <x v="351"/>
    <s v="91441900699792784T"/>
    <s v="清溪"/>
    <s v="中国建设银行股份有限公司东莞清溪支行"/>
    <s v="44001779508053004841"/>
    <x v="1"/>
    <s v="何小明"/>
    <s v="431025198410057216"/>
    <s v="431025198410057216"/>
    <n v="23625.07"/>
    <n v="3700"/>
    <n v="3700"/>
    <n v="0"/>
    <d v="2018-07-09T00:00:00"/>
    <s v="长期"/>
    <s v="202101"/>
    <n v="12"/>
    <n v="24000"/>
    <n v="27700"/>
  </r>
  <r>
    <x v="351"/>
    <s v="91441900699792784T"/>
    <s v="清溪"/>
    <s v="中国建设银行股份有限公司东莞清溪支行"/>
    <s v="44001779508053004841"/>
    <x v="1"/>
    <s v="杨原智"/>
    <s v="510311197207170718"/>
    <s v="510311197207170718"/>
    <n v="20820.79"/>
    <n v="3300"/>
    <n v="3300"/>
    <n v="0"/>
    <d v="2020-10-27T00:00:00"/>
    <s v="长期"/>
    <s v="202101"/>
    <n v="12"/>
    <n v="24000"/>
    <n v="27300"/>
  </r>
  <r>
    <x v="351"/>
    <s v="91441900699792784T"/>
    <s v="清溪"/>
    <s v="中国建设银行股份有限公司东莞清溪支行"/>
    <s v="44001779508053004841"/>
    <x v="1"/>
    <s v="何正中"/>
    <s v="432524198408158570"/>
    <s v="432524198408158570"/>
    <n v="6994.3700000000008"/>
    <n v="1100"/>
    <n v="1100"/>
    <n v="0"/>
    <d v="2020-09-11T00:00:00"/>
    <d v="2023-09-10T00:00:00"/>
    <s v="202101"/>
    <n v="12"/>
    <n v="24000"/>
    <n v="25100"/>
  </r>
  <r>
    <x v="351"/>
    <s v="91441900699792784T"/>
    <s v="清溪"/>
    <s v="中国建设银行股份有限公司东莞清溪支行"/>
    <s v="44001779508053004841"/>
    <x v="1"/>
    <s v="刘君慧"/>
    <s v="430626198407167148"/>
    <s v="430626198407167148"/>
    <n v="15558.19"/>
    <n v="2400"/>
    <n v="2400"/>
    <n v="0"/>
    <d v="2018-09-03T00:00:00"/>
    <s v="长期"/>
    <s v="202101"/>
    <n v="12"/>
    <n v="24000"/>
    <n v="26400"/>
  </r>
  <r>
    <x v="351"/>
    <s v="91441900699792784T"/>
    <s v="清溪"/>
    <s v="中国建设银行股份有限公司东莞清溪支行"/>
    <s v="44001779508053004841"/>
    <x v="1"/>
    <s v="李妮"/>
    <s v="430623199005080926"/>
    <s v="430623199005080926"/>
    <n v="11075.47"/>
    <n v="1700"/>
    <n v="1700"/>
    <n v="0"/>
    <d v="2019-09-17T00:00:00"/>
    <d v="2022-09-16T00:00:00"/>
    <s v="202101"/>
    <n v="12"/>
    <n v="24000"/>
    <n v="25700"/>
  </r>
  <r>
    <x v="351"/>
    <s v="91441900699792784T"/>
    <s v="清溪"/>
    <s v="中国建设银行股份有限公司东莞清溪支行"/>
    <s v="44001779508053004841"/>
    <x v="1"/>
    <s v="罗丽芳"/>
    <s v="430581198609284026"/>
    <s v="430581198609284026"/>
    <n v="12938.02"/>
    <n v="2000"/>
    <n v="2000"/>
    <n v="0"/>
    <d v="2021-04-13T00:00:00"/>
    <d v="2024-04-12T00:00:00"/>
    <n v="202105"/>
    <n v="8"/>
    <n v="16000"/>
    <n v="18000"/>
  </r>
  <r>
    <x v="351"/>
    <s v="91441900699792784T"/>
    <s v="清溪"/>
    <s v="中国建设银行股份有限公司东莞清溪支行"/>
    <s v="44001779508053004841"/>
    <x v="1"/>
    <s v="赵越"/>
    <s v="210281198608013665"/>
    <s v="210281198608013665"/>
    <n v="8099.31"/>
    <n v="1200"/>
    <n v="1200"/>
    <n v="0"/>
    <d v="2019-04-01T00:00:00"/>
    <d v="2027-03-31T00:00:00"/>
    <s v="202101"/>
    <n v="12"/>
    <n v="24000"/>
    <n v="25200"/>
  </r>
  <r>
    <x v="352"/>
    <s v="91441900MA51824NX2"/>
    <s v="清溪"/>
    <s v="中国建设银行股份有限公司东莞清溪支行"/>
    <s v="44050177950800000945"/>
    <x v="1"/>
    <s v="闫秀英"/>
    <s v="640103196003021829"/>
    <s v="640103196003021829"/>
    <n v="291100"/>
    <n v="46500"/>
    <n v="46500"/>
    <n v="0"/>
    <d v="2020-01-01T00:00:00"/>
    <d v="2022-12-31T00:00:00"/>
    <s v="202101"/>
    <n v="12"/>
    <n v="24000"/>
    <n v="70500"/>
  </r>
  <r>
    <x v="352"/>
    <s v="91441900MA51824NX2"/>
    <s v="清溪"/>
    <s v="中国建设银行股份有限公司东莞清溪支行"/>
    <s v="44050177950800000945"/>
    <x v="1"/>
    <s v="朱良臣"/>
    <s v="420400196901243817"/>
    <s v="420400196901243817"/>
    <n v="54661.96"/>
    <n v="8700"/>
    <n v="8700"/>
    <n v="0"/>
    <d v="2018-07-09T00:00:00"/>
    <d v="2026-07-08T00:00:00"/>
    <s v="202101"/>
    <n v="12"/>
    <n v="24000"/>
    <n v="32700"/>
  </r>
  <r>
    <x v="352"/>
    <s v="91441900MA51824NX2"/>
    <s v="清溪"/>
    <s v="中国建设银行股份有限公司东莞清溪支行"/>
    <s v="44050177950800000945"/>
    <x v="1"/>
    <s v="艾小军"/>
    <s v="342601197612123038"/>
    <s v="342601197612123038"/>
    <n v="56431.77"/>
    <n v="9000"/>
    <n v="9000"/>
    <n v="0"/>
    <d v="2019-11-01T00:00:00"/>
    <d v="2022-12-31T00:00:00"/>
    <s v="202101"/>
    <n v="12"/>
    <n v="24000"/>
    <n v="33000"/>
  </r>
  <r>
    <x v="353"/>
    <s v="91441900560882283W"/>
    <s v="清溪"/>
    <s v="中国工商银行东莞市清溪支行"/>
    <s v="2010028909200111647"/>
    <x v="0"/>
    <s v="曾建华"/>
    <s v="362132197410181716"/>
    <s v="362132197410181716"/>
    <n v="294832.21000000002"/>
    <n v="47173.15"/>
    <n v="47100"/>
    <n v="-73.150000000001455"/>
    <d v="2020-04-29T00:00:00"/>
    <s v="长期"/>
    <m/>
    <m/>
    <m/>
    <n v="47100"/>
  </r>
  <r>
    <x v="353"/>
    <s v="91441900560882283W"/>
    <s v="清溪"/>
    <s v="中国工商银行东莞市清溪支行"/>
    <s v="2010028909200111647"/>
    <x v="0"/>
    <s v="于武"/>
    <s v="430121197802112119"/>
    <s v="430121197802112119"/>
    <n v="210450.4"/>
    <n v="33672.06"/>
    <n v="33600"/>
    <n v="-72.059999999997672"/>
    <d v="2017-05-01T00:00:00"/>
    <s v="长期"/>
    <m/>
    <m/>
    <m/>
    <n v="33600"/>
  </r>
  <r>
    <x v="353"/>
    <s v="91441900560882283W"/>
    <s v="清溪"/>
    <s v="中国工商银行东莞市清溪支行"/>
    <s v="2010028909200111647"/>
    <x v="0"/>
    <s v="陈勇"/>
    <s v="430624197811236910"/>
    <s v="430624197811236910"/>
    <n v="175899.95"/>
    <n v="28143.99"/>
    <n v="28100"/>
    <n v="-43.990000000001601"/>
    <d v="2020-04-24T00:00:00"/>
    <d v="2025-04-30T00:00:00"/>
    <m/>
    <m/>
    <m/>
    <n v="28100"/>
  </r>
  <r>
    <x v="354"/>
    <s v="91441900MA51Y779X4"/>
    <s v="清溪"/>
    <s v="中国工商银行东莞市清溪支行"/>
    <s v="2010028909200404609"/>
    <x v="0"/>
    <s v="龚良峰"/>
    <s v="432929198310023014"/>
    <s v="432929198310023014"/>
    <n v="7289.63"/>
    <n v="1100"/>
    <n v="1100"/>
    <n v="0"/>
    <d v="2019-04-01T00:00:00"/>
    <d v="2025-03-31T00:00:00"/>
    <m/>
    <m/>
    <m/>
    <n v="1100"/>
  </r>
  <r>
    <x v="354"/>
    <s v="91441900MA51Y779X4"/>
    <s v="清溪"/>
    <s v="中国工商银行东莞市清溪支行"/>
    <s v="2010028909200404609"/>
    <x v="0"/>
    <s v="吴永刚"/>
    <s v="412825197508237019"/>
    <s v="412825197508237019"/>
    <n v="10706.859999999999"/>
    <n v="1700"/>
    <n v="1700"/>
    <n v="0"/>
    <d v="2020-10-08T00:00:00"/>
    <d v="2023-10-07T00:00:00"/>
    <m/>
    <m/>
    <m/>
    <n v="1700"/>
  </r>
  <r>
    <x v="354"/>
    <s v="91441900MA51Y779X4"/>
    <s v="清溪"/>
    <s v="中国工商银行东莞市清溪支行"/>
    <s v="2010028909200404609"/>
    <x v="0"/>
    <s v="颜卓仁"/>
    <s v="44172219771211143X"/>
    <s v="44172219771211143X"/>
    <n v="9854.75"/>
    <n v="1500"/>
    <n v="1500"/>
    <n v="0"/>
    <d v="2018-12-01T00:00:00"/>
    <d v="2024-11-30T00:00:00"/>
    <m/>
    <m/>
    <m/>
    <n v="1500"/>
  </r>
  <r>
    <x v="355"/>
    <s v="914419007811824912"/>
    <s v="沙田"/>
    <s v="中国工商银行东莞沙田支行"/>
    <s v="2010026909200089978"/>
    <x v="1"/>
    <s v="贺巍巍"/>
    <s v="43010319820517353X"/>
    <s v="43010319820517353X"/>
    <n v="17139.259999999998"/>
    <n v="2742.28"/>
    <n v="2700"/>
    <n v="-42.2800000000002"/>
    <d v="2014-04-01T00:00:00"/>
    <s v="长期"/>
    <n v="202101"/>
    <n v="12"/>
    <n v="24000"/>
    <n v="26700"/>
  </r>
  <r>
    <x v="355"/>
    <s v="914419007811824912"/>
    <s v="沙田"/>
    <s v="中国工商银行东莞沙田支行"/>
    <s v="2010026909200089978"/>
    <x v="1"/>
    <s v="侯波"/>
    <s v="342101197708101055"/>
    <s v="342101197708101055"/>
    <n v="24886.33"/>
    <n v="3981.81"/>
    <n v="3900"/>
    <n v="-81.809999999999945"/>
    <d v="2011-04-01T00:00:00"/>
    <s v="长期"/>
    <n v="202101"/>
    <n v="12"/>
    <n v="24000"/>
    <n v="27900"/>
  </r>
  <r>
    <x v="355"/>
    <s v="914419007811824912"/>
    <s v="沙田"/>
    <s v="中国工商银行东莞沙田支行"/>
    <s v="2010026909200089978"/>
    <x v="1"/>
    <s v="聂晓敬"/>
    <s v="372901198207277523"/>
    <s v="372901198207277523"/>
    <n v="865.63"/>
    <n v="138.5"/>
    <n v="0"/>
    <n v="-138.5"/>
    <d v="2015-01-01T00:00:00"/>
    <s v="长期"/>
    <n v="202101"/>
    <n v="12"/>
    <n v="24000"/>
    <n v="24000"/>
  </r>
  <r>
    <x v="355"/>
    <s v="914419007811824912"/>
    <s v="沙田"/>
    <s v="中国工商银行东莞沙田支行"/>
    <s v="2010026909200089978"/>
    <x v="1"/>
    <s v="伍涛"/>
    <s v="42012219801127011X"/>
    <s v="42012219801127011X"/>
    <n v="13936.69"/>
    <n v="2229.87"/>
    <n v="2200"/>
    <n v="-29.869999999999891"/>
    <d v="2011-04-01T00:00:00"/>
    <s v="长期"/>
    <n v="202101"/>
    <n v="12"/>
    <n v="24000"/>
    <n v="26200"/>
  </r>
  <r>
    <x v="355"/>
    <s v="914419007811824912"/>
    <s v="沙田"/>
    <s v="中国工商银行东莞沙田支行"/>
    <s v="2010026909200089978"/>
    <x v="1"/>
    <s v="蒋震"/>
    <s v="413028198210180057"/>
    <s v="413028198210180057"/>
    <n v="656.9"/>
    <n v="47.5"/>
    <n v="0"/>
    <n v="-47.5"/>
    <d v="2017-04-01T00:00:00"/>
    <s v="长期"/>
    <n v="202101"/>
    <n v="12"/>
    <n v="24000"/>
    <n v="24000"/>
  </r>
  <r>
    <x v="355"/>
    <s v="914419007811824912"/>
    <s v="沙田"/>
    <s v="中国工商银行东莞沙田支行"/>
    <s v="2010026909200089978"/>
    <x v="1"/>
    <s v="汪丹"/>
    <s v="430922198711275822"/>
    <s v="430922198711275822"/>
    <n v="41035.33"/>
    <n v="6565.65"/>
    <n v="6500"/>
    <n v="-65.649999999999636"/>
    <d v="2018-01-01T00:00:00"/>
    <s v="长期"/>
    <n v="202101"/>
    <n v="12"/>
    <n v="24000"/>
    <n v="30500"/>
  </r>
  <r>
    <x v="356"/>
    <s v="91441900MA4UHBAX8X"/>
    <s v="沙田"/>
    <s v="东莞银行沙田支行"/>
    <s v="500001907388888"/>
    <x v="1"/>
    <s v="李汉初"/>
    <s v="440524196910144837"/>
    <s v="440524196910144837"/>
    <n v="446037.16"/>
    <n v="71300"/>
    <n v="71300"/>
    <n v="0"/>
    <d v="2015-08-28T00:00:00"/>
    <s v="长期"/>
    <n v="202101"/>
    <n v="12"/>
    <n v="24000"/>
    <n v="95300"/>
  </r>
  <r>
    <x v="356"/>
    <s v="91441900MA4UHBAX8X"/>
    <s v="沙田"/>
    <s v="东莞银行沙田支行"/>
    <s v="500001907388888"/>
    <x v="1"/>
    <s v="张金明"/>
    <s v="440103196405054212"/>
    <s v="440103196405054212"/>
    <n v="129736.37"/>
    <n v="20700"/>
    <n v="20700"/>
    <n v="0"/>
    <d v="2017-07-04T00:00:00"/>
    <s v="长期"/>
    <n v="202101"/>
    <n v="12"/>
    <n v="24000"/>
    <n v="44700"/>
  </r>
  <r>
    <x v="356"/>
    <s v="91441900MA4UHBAX8X"/>
    <s v="沙田"/>
    <s v="东莞银行沙田支行"/>
    <s v="500001907388888"/>
    <x v="1"/>
    <s v="王国强"/>
    <s v="370305196506010417"/>
    <s v="370305196506010417"/>
    <n v="415301.1"/>
    <n v="66400"/>
    <n v="66400"/>
    <n v="0"/>
    <d v="2016-08-24T00:00:00"/>
    <d v="2026-08-23T00:00:00"/>
    <n v="202101"/>
    <n v="12"/>
    <n v="24000"/>
    <n v="90400"/>
  </r>
  <r>
    <x v="356"/>
    <s v="91441900MA4UHBAX8X"/>
    <s v="沙田"/>
    <s v="东莞银行沙田支行"/>
    <s v="500001907388888"/>
    <x v="1"/>
    <s v="官海斌"/>
    <s v="445281198203205615"/>
    <s v="445281198203205615"/>
    <n v="137648.41"/>
    <n v="22000"/>
    <n v="22000"/>
    <n v="0"/>
    <d v="2020-03-01T00:00:00"/>
    <d v="2025-02-28T00:00:00"/>
    <n v="202101"/>
    <n v="12"/>
    <n v="24000"/>
    <n v="46000"/>
  </r>
  <r>
    <x v="356"/>
    <s v="91441900MA4UHBAX8X"/>
    <s v="沙田"/>
    <s v="东莞银行沙田支行"/>
    <s v="500001907388888"/>
    <x v="1"/>
    <s v="陈波"/>
    <s v="362531198412084557"/>
    <s v="362531198412084557"/>
    <n v="223478.28"/>
    <n v="35700"/>
    <n v="35700"/>
    <n v="0"/>
    <d v="2020-09-07T00:00:00"/>
    <d v="2025-09-06T00:00:00"/>
    <n v="202101"/>
    <n v="12"/>
    <n v="24000"/>
    <n v="59700"/>
  </r>
  <r>
    <x v="356"/>
    <s v="91441900MA4UHBAX8X"/>
    <s v="沙田"/>
    <s v="东莞银行沙田支行"/>
    <s v="500001907388888"/>
    <x v="1"/>
    <s v="许多琦"/>
    <s v="622312197311042816"/>
    <s v="622312197311042816"/>
    <n v="251357.69"/>
    <n v="40200"/>
    <n v="40200"/>
    <n v="0"/>
    <d v="2020-01-10T00:00:00"/>
    <d v="2023-01-09T00:00:00"/>
    <n v="202101"/>
    <n v="12"/>
    <n v="24000"/>
    <n v="64200"/>
  </r>
  <r>
    <x v="356"/>
    <s v="91441900MA4UHBAX8X"/>
    <s v="沙田"/>
    <s v="东莞银行沙田支行"/>
    <s v="500001907388888"/>
    <x v="1"/>
    <s v="陈耿文"/>
    <s v="440112197310160937"/>
    <s v="440112197310160937"/>
    <n v="224741.4"/>
    <n v="35900"/>
    <n v="35900"/>
    <n v="0"/>
    <d v="2019-12-01T00:00:00"/>
    <d v="2022-11-30T00:00:00"/>
    <n v="202101"/>
    <n v="12"/>
    <n v="24000"/>
    <n v="59900"/>
  </r>
  <r>
    <x v="356"/>
    <s v="91441900MA4UHBAX8X"/>
    <s v="沙田"/>
    <s v="东莞银行沙田支行"/>
    <s v="500001907388888"/>
    <x v="1"/>
    <s v="袁浩"/>
    <s v="512901196912050030"/>
    <s v="512901196912050030"/>
    <n v="85094.42"/>
    <n v="13600"/>
    <n v="13600"/>
    <n v="0"/>
    <d v="2020-01-11T00:00:00"/>
    <d v="2023-01-10T00:00:00"/>
    <n v="202101"/>
    <n v="12"/>
    <n v="24000"/>
    <n v="37600"/>
  </r>
  <r>
    <x v="356"/>
    <s v="91441900MA4UHBAX8X"/>
    <s v="沙田"/>
    <s v="东莞银行沙田支行"/>
    <s v="500001907388888"/>
    <x v="1"/>
    <s v="汪乃东"/>
    <s v="370102197812013717"/>
    <s v="370102197812013717"/>
    <n v="152038.03"/>
    <n v="24300"/>
    <n v="24300"/>
    <n v="0"/>
    <d v="2016-08-12T00:00:00"/>
    <d v="2026-08-11T00:00:00"/>
    <n v="202101"/>
    <n v="12"/>
    <n v="24000"/>
    <n v="48300"/>
  </r>
  <r>
    <x v="356"/>
    <s v="91441900MA4UHBAX8X"/>
    <s v="沙田"/>
    <s v="东莞银行沙田支行"/>
    <s v="500001907388888"/>
    <x v="1"/>
    <s v="郑辉"/>
    <s v="420921198301115510"/>
    <s v="420921198301115510"/>
    <n v="47264.86"/>
    <n v="7500"/>
    <n v="7500"/>
    <n v="0"/>
    <d v="2018-09-08T00:00:00"/>
    <s v="长期"/>
    <n v="202101"/>
    <n v="12"/>
    <n v="24000"/>
    <n v="31500"/>
  </r>
  <r>
    <x v="357"/>
    <s v="91441900764922902W"/>
    <s v="沙田"/>
    <s v="中国工商银行沙田支行"/>
    <s v="2010026919200061313"/>
    <x v="1"/>
    <s v="段练"/>
    <s v="422126198401082517"/>
    <s v="422126198401082517"/>
    <n v="33727.18"/>
    <n v="5396.35"/>
    <n v="5300"/>
    <n v="-96.350000000000364"/>
    <d v="2004-01-01T00:00:00"/>
    <s v="长期"/>
    <n v="202101"/>
    <n v="12"/>
    <n v="24000"/>
    <n v="29300"/>
  </r>
  <r>
    <x v="357"/>
    <s v="91441900764922902W"/>
    <s v="沙田"/>
    <s v="中国工商银行沙田支行"/>
    <s v="2010026919200061313"/>
    <x v="1"/>
    <s v="龙文武"/>
    <s v="432503197307153352"/>
    <s v="432503197307153352"/>
    <n v="23395.78"/>
    <n v="3743.32"/>
    <n v="3700"/>
    <n v="-43.320000000000164"/>
    <d v="2014-01-01T00:00:00"/>
    <s v="长期"/>
    <n v="202101"/>
    <n v="12"/>
    <n v="24000"/>
    <n v="27700"/>
  </r>
  <r>
    <x v="357"/>
    <s v="91441900764922902W"/>
    <s v="沙田"/>
    <s v="中国工商银行沙田支行"/>
    <s v="2010026919200061313"/>
    <x v="1"/>
    <s v="李伟"/>
    <s v="422101198202253515"/>
    <s v="422101198202253515"/>
    <n v="8974.09"/>
    <n v="1435.85"/>
    <n v="1400"/>
    <n v="-35.849999999999909"/>
    <d v="2007-01-01T00:00:00"/>
    <s v="长期"/>
    <n v="202101"/>
    <n v="12"/>
    <n v="24000"/>
    <n v="25400"/>
  </r>
  <r>
    <x v="357"/>
    <s v="91441900764922902W"/>
    <s v="沙田"/>
    <s v="中国工商银行沙田支行"/>
    <s v="2010026919200061313"/>
    <x v="1"/>
    <s v="罗春萍"/>
    <s v="510824198701181862"/>
    <s v="510824198701181862"/>
    <n v="2248.41"/>
    <n v="359.75"/>
    <n v="0"/>
    <n v="-359.75"/>
    <d v="2007-01-01T00:00:00"/>
    <s v="长期"/>
    <n v="202101"/>
    <n v="12"/>
    <n v="24000"/>
    <n v="24000"/>
  </r>
  <r>
    <x v="357"/>
    <s v="91441900764922902W"/>
    <s v="沙田"/>
    <s v="中国工商银行沙田支行"/>
    <s v="2010026919200061313"/>
    <x v="1"/>
    <s v="陈志原"/>
    <s v="03577328、312715876、F123544323"/>
    <s v="03577328、312715876、F123544323"/>
    <n v="36332.18"/>
    <n v="5813.15"/>
    <n v="5800"/>
    <n v="-13.149999999999636"/>
    <d v="2019-11-04T00:00:00"/>
    <s v="长期"/>
    <n v="202101"/>
    <n v="12"/>
    <n v="24000"/>
    <n v="29800"/>
  </r>
  <r>
    <x v="357"/>
    <s v="91441900764922902W"/>
    <s v="沙田"/>
    <s v="中国工商银行沙田支行"/>
    <s v="2010026919200061313"/>
    <x v="1"/>
    <s v="吴国胜"/>
    <s v="09383655、309132473、A126046445"/>
    <s v="09383655、309132473、A126046445"/>
    <n v="20192.18"/>
    <n v="3230.75"/>
    <n v="3200"/>
    <n v="-30.75"/>
    <d v="2020-05-03T00:00:00"/>
    <s v="长期"/>
    <n v="202101"/>
    <n v="12"/>
    <n v="24000"/>
    <n v="27200"/>
  </r>
  <r>
    <x v="358"/>
    <s v="914419003454758106"/>
    <s v="沙田"/>
    <s v="东莞农村商业银行汕头支行"/>
    <s v="100010190010018536"/>
    <x v="0"/>
    <s v="张维"/>
    <s v="430321198704237925"/>
    <s v="430321198704237925"/>
    <n v="11251.37"/>
    <n v="1800.22"/>
    <n v="1800"/>
    <n v="-0.22000000000002728"/>
    <d v="2021-06-01T00:00:00"/>
    <s v="长期"/>
    <m/>
    <m/>
    <m/>
    <n v="1800"/>
  </r>
  <r>
    <x v="359"/>
    <s v="91441900073456017X"/>
    <s v="沙田"/>
    <s v="中国银行东莞沙田支行"/>
    <s v="653561174197"/>
    <x v="0"/>
    <s v="汤泽兴"/>
    <s v="445122198608125431"/>
    <s v="445122198608125431"/>
    <n v="20686.48"/>
    <n v="3300"/>
    <n v="3300"/>
    <n v="0"/>
    <d v="2013-12-01T00:00:00"/>
    <d v="2023-12-01T00:00:00"/>
    <m/>
    <m/>
    <m/>
    <n v="3300"/>
  </r>
  <r>
    <x v="360"/>
    <s v="91441900734127625G"/>
    <s v="沙田"/>
    <s v="中国银行东莞沙田支行"/>
    <s v="654857750066"/>
    <x v="1"/>
    <s v="秦发伟"/>
    <s v="330205197211244816"/>
    <s v="330205197211244816"/>
    <n v="42843.92"/>
    <n v="6800"/>
    <n v="6800"/>
    <n v="0"/>
    <d v="1997-05-13T00:00:00"/>
    <s v="长期"/>
    <n v="202101"/>
    <n v="12"/>
    <n v="24000"/>
    <n v="30800"/>
  </r>
  <r>
    <x v="360"/>
    <s v="91441900734127625G"/>
    <s v="沙田"/>
    <s v="中国银行东莞沙田支行"/>
    <s v="654857750066"/>
    <x v="1"/>
    <s v="罗显"/>
    <s v="452226197612101817"/>
    <s v="452226197612101817"/>
    <n v="11812.41"/>
    <n v="1800"/>
    <n v="1800"/>
    <n v="0"/>
    <d v="2004-09-10T00:00:00"/>
    <d v="2024-03-25T00:00:00"/>
    <n v="202101"/>
    <n v="12"/>
    <n v="24000"/>
    <n v="25800"/>
  </r>
  <r>
    <x v="360"/>
    <s v="91441900734127625G"/>
    <s v="沙田"/>
    <s v="中国银行东莞沙田支行"/>
    <s v="654857750066"/>
    <x v="1"/>
    <s v="邓林春"/>
    <s v="440223197902081137"/>
    <s v="440223197902081137"/>
    <n v="10285.549999999999"/>
    <n v="1600"/>
    <n v="1600"/>
    <n v="0"/>
    <d v="2004-03-02T00:00:00"/>
    <d v="2022-12-31T00:00:00"/>
    <n v="202101"/>
    <n v="12"/>
    <n v="24000"/>
    <n v="25600"/>
  </r>
  <r>
    <x v="360"/>
    <s v="91441900734127625G"/>
    <s v="沙田"/>
    <s v="中国银行东莞沙田支行"/>
    <s v="654857750066"/>
    <x v="1"/>
    <s v="黄海"/>
    <s v="422801197811013414"/>
    <s v="422801197811013414"/>
    <n v="2344.7399999999998"/>
    <n v="0"/>
    <n v="0"/>
    <n v="0"/>
    <d v="2006-10-02T00:00:00"/>
    <s v="长期"/>
    <n v="202101"/>
    <n v="12"/>
    <n v="24000"/>
    <n v="24000"/>
  </r>
  <r>
    <x v="360"/>
    <s v="91441900734127625G"/>
    <s v="沙田"/>
    <s v="中国银行东莞沙田支行"/>
    <s v="654857750066"/>
    <x v="1"/>
    <s v="夏安格"/>
    <s v="42060219770207051X"/>
    <s v="42060219770207051X"/>
    <n v="11691.17"/>
    <n v="1800"/>
    <n v="1800"/>
    <n v="0"/>
    <d v="2005-12-09T00:00:00"/>
    <d v="2024-12-25T00:00:00"/>
    <n v="202101"/>
    <n v="12"/>
    <n v="24000"/>
    <n v="25800"/>
  </r>
  <r>
    <x v="360"/>
    <s v="91441900734127625G"/>
    <s v="沙田"/>
    <s v="中国银行东莞沙田支行"/>
    <s v="654857750066"/>
    <x v="1"/>
    <s v="浦进东"/>
    <s v="320219197208167019"/>
    <s v="320219197208167019"/>
    <n v="38514.699999999997"/>
    <n v="6100"/>
    <n v="6100"/>
    <n v="0"/>
    <d v="1997-04-30T00:00:00"/>
    <s v="长期"/>
    <n v="202101"/>
    <n v="12"/>
    <n v="24000"/>
    <n v="30100"/>
  </r>
  <r>
    <x v="360"/>
    <s v="91441900734127625G"/>
    <s v="沙田"/>
    <s v="中国银行东莞沙田支行"/>
    <s v="654857750066"/>
    <x v="1"/>
    <s v="宋日强"/>
    <s v="45233119800908331X"/>
    <s v="45233119800908331X"/>
    <n v="10921.85"/>
    <n v="1700"/>
    <n v="1700"/>
    <n v="0"/>
    <d v="2008-05-13T00:00:00"/>
    <d v="2023-03-25T00:00:00"/>
    <n v="202101"/>
    <n v="12"/>
    <n v="24000"/>
    <n v="25700"/>
  </r>
  <r>
    <x v="360"/>
    <s v="91441900734127625G"/>
    <s v="沙田"/>
    <s v="中国银行东莞沙田支行"/>
    <s v="654857750066"/>
    <x v="1"/>
    <s v="凌凤"/>
    <s v="43062619850119736X"/>
    <s v="43062619850119736X"/>
    <n v="2140.91"/>
    <n v="0"/>
    <n v="0"/>
    <n v="0"/>
    <d v="2008-06-11T00:00:00"/>
    <s v="长期"/>
    <n v="202101"/>
    <n v="12"/>
    <n v="24000"/>
    <n v="24000"/>
  </r>
  <r>
    <x v="360"/>
    <s v="91441900734127625G"/>
    <s v="沙田"/>
    <s v="中国银行东莞沙田支行"/>
    <s v="654857750066"/>
    <x v="1"/>
    <s v="王满"/>
    <s v="421125198612183329"/>
    <s v="421125198612183329"/>
    <n v="6372.62"/>
    <n v="1000"/>
    <n v="1000"/>
    <n v="0"/>
    <d v="2011-04-27T00:00:00"/>
    <s v="长期"/>
    <n v="202101"/>
    <n v="12"/>
    <n v="24000"/>
    <n v="25000"/>
  </r>
  <r>
    <x v="360"/>
    <s v="91441900734127625G"/>
    <s v="沙田"/>
    <s v="中国银行东莞沙田支行"/>
    <s v="654857750066"/>
    <x v="1"/>
    <s v="陈红霞"/>
    <s v="42012219790909762X"/>
    <s v="42012219790909762X"/>
    <n v="14041.94"/>
    <n v="2200"/>
    <n v="2200"/>
    <n v="0"/>
    <d v="2003-07-25T00:00:00"/>
    <s v="长期"/>
    <n v="202101"/>
    <n v="12"/>
    <n v="24000"/>
    <n v="26200"/>
  </r>
  <r>
    <x v="361"/>
    <s v="91441900324936585N"/>
    <s v="沙田"/>
    <s v="中国建设银行东莞洪梅支行"/>
    <s v="44050177670800000066"/>
    <x v="1"/>
    <s v="平勇"/>
    <s v="630103197511291211"/>
    <s v="630103197511291211"/>
    <n v="7354.86"/>
    <n v="1100"/>
    <n v="1100"/>
    <n v="0"/>
    <d v="2020-12-31T00:00:00"/>
    <s v="长期"/>
    <n v="202101"/>
    <n v="12"/>
    <n v="24000"/>
    <n v="25100"/>
  </r>
  <r>
    <x v="361"/>
    <s v="91441900324936585N"/>
    <s v="沙田"/>
    <s v="中国建设银行东莞洪梅支行"/>
    <s v="44050177670800000066"/>
    <x v="1"/>
    <s v="杨华鹏"/>
    <s v="430203198010125031"/>
    <s v="430203198010125031"/>
    <n v="4354.8599999999997"/>
    <n v="0"/>
    <n v="0"/>
    <n v="0"/>
    <d v="2020-12-31T00:00:00"/>
    <s v="长期"/>
    <n v="202101"/>
    <n v="12"/>
    <n v="24000"/>
    <n v="24000"/>
  </r>
  <r>
    <x v="361"/>
    <s v="91441900324936585N"/>
    <s v="沙田"/>
    <s v="中国建设银行东莞洪梅支行"/>
    <s v="44050177670800000066"/>
    <x v="1"/>
    <s v="匡璞"/>
    <s v="430426196706200032"/>
    <s v="430426196706200032"/>
    <n v="5504.86"/>
    <n v="0"/>
    <n v="0"/>
    <n v="0"/>
    <d v="2018-10-08T00:00:00"/>
    <d v="2023-12-31T00:00:00"/>
    <n v="202101"/>
    <n v="12"/>
    <n v="24000"/>
    <n v="24000"/>
  </r>
  <r>
    <x v="361"/>
    <s v="91441900324936585N"/>
    <s v="沙田"/>
    <s v="中国建设银行东莞洪梅支行"/>
    <s v="44050177670800000066"/>
    <x v="1"/>
    <s v="李一兵"/>
    <s v="422228197510040037"/>
    <s v="422228197510040037"/>
    <n v="7214.86"/>
    <n v="1100"/>
    <n v="1100"/>
    <n v="0"/>
    <d v="2020-11-20T00:00:00"/>
    <d v="2023-11-20T00:00:00"/>
    <n v="202101"/>
    <n v="12"/>
    <n v="24000"/>
    <n v="25100"/>
  </r>
  <r>
    <x v="361"/>
    <s v="91441900324936585N"/>
    <s v="沙田"/>
    <s v="中国建设银行东莞洪梅支行"/>
    <s v="44050177670800000066"/>
    <x v="1"/>
    <s v="周毫"/>
    <s v="610481199512140539"/>
    <s v="610481199512140539"/>
    <n v="2099.14"/>
    <n v="0"/>
    <n v="0"/>
    <n v="0"/>
    <d v="2020-12-31T00:00:00"/>
    <s v="长期"/>
    <n v="202101"/>
    <n v="12"/>
    <n v="24000"/>
    <n v="24000"/>
  </r>
  <r>
    <x v="361"/>
    <s v="91441900324936585N"/>
    <s v="沙田"/>
    <s v="中国建设银行东莞洪梅支行"/>
    <s v="44050177670800000066"/>
    <x v="1"/>
    <s v="缪冬水"/>
    <s v="360122197009101252"/>
    <s v="360122197009101252"/>
    <n v="1200.6099999999999"/>
    <n v="0"/>
    <n v="0"/>
    <n v="0"/>
    <d v="2020-08-31T00:00:00"/>
    <d v="2023-08-31T00:00:00"/>
    <n v="202101"/>
    <n v="12"/>
    <n v="24000"/>
    <n v="24000"/>
  </r>
  <r>
    <x v="362"/>
    <s v="91441900588330405R"/>
    <s v="沙田"/>
    <s v="东莞银行洪梅支行"/>
    <s v="560001602001948"/>
    <x v="0"/>
    <s v="刘钦松"/>
    <s v="430581198308154017"/>
    <s v="430581198308154017"/>
    <n v="6308.57"/>
    <n v="1009"/>
    <n v="1000"/>
    <n v="-9"/>
    <d v="2019-09-27T00:00:00"/>
    <d v="2023-09-30T00:00:00"/>
    <m/>
    <m/>
    <m/>
    <n v="1000"/>
  </r>
  <r>
    <x v="363"/>
    <s v="91441900581366130K"/>
    <s v="沙田"/>
    <s v="招商银行虎门刚支行"/>
    <s v="769903375210688"/>
    <x v="0"/>
    <s v="张张"/>
    <s v="341125198407053971"/>
    <s v="341125198407053971"/>
    <n v="70828.899999999994"/>
    <n v="11300"/>
    <n v="11300"/>
    <n v="0"/>
    <d v="2020-07-01T00:00:00"/>
    <d v="2022-08-09T00:00:00"/>
    <m/>
    <m/>
    <m/>
    <n v="11300"/>
  </r>
  <r>
    <x v="363"/>
    <s v="91441900581366130K"/>
    <s v="沙田"/>
    <s v="招商银行虎门刚支行"/>
    <s v="769903375210688"/>
    <x v="0"/>
    <s v="赵建斌"/>
    <s v="320829198611281815"/>
    <s v="320829198611281815"/>
    <n v="31323.9"/>
    <n v="5000"/>
    <n v="5000"/>
    <n v="0"/>
    <d v="2020-04-01T00:00:00"/>
    <d v="2022-08-13T00:00:00"/>
    <m/>
    <m/>
    <m/>
    <n v="5000"/>
  </r>
  <r>
    <x v="363"/>
    <s v="91441900581366130K"/>
    <s v="沙田"/>
    <s v="招商银行虎门刚支行"/>
    <s v="769903375210688"/>
    <x v="0"/>
    <s v="万彪"/>
    <s v="43020219840215701X"/>
    <s v="43020219840215701X"/>
    <n v="9928.92"/>
    <n v="1600"/>
    <n v="1500"/>
    <n v="-100"/>
    <d v="2018-05-30T00:00:00"/>
    <d v="2027-05-29T00:00:00"/>
    <m/>
    <m/>
    <m/>
    <n v="1500"/>
  </r>
  <r>
    <x v="364"/>
    <s v="91441900576476888G"/>
    <s v="石碣"/>
    <s v="招商银行东莞石碣支行"/>
    <s v="769904966410216"/>
    <x v="1"/>
    <s v="胡伟明"/>
    <s v="441900198308182436"/>
    <s v="441900198308182436"/>
    <n v="103829.89"/>
    <n v="16600"/>
    <n v="16600"/>
    <n v="0"/>
    <d v="2019-07-09T00:00:00"/>
    <d v="2023-07-08T00:00:00"/>
    <n v="202101"/>
    <n v="12"/>
    <n v="24000"/>
    <n v="40600"/>
  </r>
  <r>
    <x v="364"/>
    <s v="91441900576476888G"/>
    <s v="石碣"/>
    <s v="招商银行东莞石碣支行"/>
    <s v="769904966410216"/>
    <x v="1"/>
    <s v="褚宬成"/>
    <s v="32128219910512001X"/>
    <s v="32128219910512001X"/>
    <n v="15915.2"/>
    <n v="2500"/>
    <n v="2500"/>
    <n v="0"/>
    <d v="2019-10-13T00:00:00"/>
    <d v="2023-10-12T00:00:00"/>
    <n v="202101"/>
    <n v="12"/>
    <n v="24000"/>
    <n v="26500"/>
  </r>
  <r>
    <x v="364"/>
    <s v="91441900576476888G"/>
    <s v="石碣"/>
    <s v="招商银行东莞石碣支行"/>
    <s v="769904966410216"/>
    <x v="1"/>
    <s v="户清华"/>
    <s v="412322198006063336"/>
    <s v="412322198006063336"/>
    <n v="40465.300000000003"/>
    <n v="6400"/>
    <n v="6400"/>
    <n v="0"/>
    <d v="2021-02-15T00:00:00"/>
    <d v="2025-02-14T00:00:00"/>
    <n v="202103"/>
    <n v="10"/>
    <n v="20000"/>
    <n v="26400"/>
  </r>
  <r>
    <x v="364"/>
    <s v="91441900576476888G"/>
    <s v="石碣"/>
    <s v="招商银行东莞石碣支行"/>
    <s v="769904966410216"/>
    <x v="1"/>
    <s v="谭涛"/>
    <s v="431128198404013414"/>
    <s v="431128198404013414"/>
    <n v="12326.53"/>
    <n v="1900"/>
    <n v="1900"/>
    <n v="0"/>
    <d v="2019-11-20T00:00:00"/>
    <d v="2023-11-19T00:00:00"/>
    <n v="202101"/>
    <n v="12"/>
    <n v="24000"/>
    <n v="25900"/>
  </r>
  <r>
    <x v="364"/>
    <s v="91441900576476888G"/>
    <s v="石碣"/>
    <s v="招商银行东莞石碣支行"/>
    <s v="769904966410216"/>
    <x v="1"/>
    <s v="谢永强"/>
    <s v="43252419880811661X"/>
    <s v="43252419880811661X"/>
    <n v="31440.57"/>
    <n v="5000"/>
    <n v="5000"/>
    <n v="0"/>
    <d v="2017-08-31T00:00:00"/>
    <s v="长期"/>
    <n v="202101"/>
    <n v="12"/>
    <n v="24000"/>
    <n v="29000"/>
  </r>
  <r>
    <x v="364"/>
    <s v="91441900576476888G"/>
    <s v="石碣"/>
    <s v="招商银行东莞石碣支行"/>
    <s v="769904966410216"/>
    <x v="1"/>
    <s v="马桂民"/>
    <s v="411303198504285150"/>
    <s v="411303198504285150"/>
    <n v="140770.79999999999"/>
    <n v="22500"/>
    <n v="22500"/>
    <n v="0"/>
    <d v="2019-08-06T00:00:00"/>
    <d v="2023-08-05T00:00:00"/>
    <n v="202101"/>
    <n v="12"/>
    <n v="24000"/>
    <n v="46500"/>
  </r>
  <r>
    <x v="365"/>
    <s v="914419006177619698"/>
    <s v="石碣"/>
    <s v="中国工商银行东莞石碣支行"/>
    <s v="2010024719024210140"/>
    <x v="1"/>
    <s v="成小紅"/>
    <s v="430322197304148888"/>
    <s v="430322197304148888"/>
    <n v="22481.19"/>
    <n v="3596.99"/>
    <n v="3500"/>
    <n v="-96.989999999999782"/>
    <d v="2008-01-01T00:00:00"/>
    <s v="长期"/>
    <n v="202101"/>
    <n v="12"/>
    <n v="24000"/>
    <n v="27500"/>
  </r>
  <r>
    <x v="365"/>
    <s v="914419006177619698"/>
    <s v="石碣"/>
    <s v="中国工商银行东莞石碣支行"/>
    <s v="2010024719024210140"/>
    <x v="1"/>
    <s v="黄锦辉"/>
    <s v="412327198205180019"/>
    <s v="412327198205180019"/>
    <n v="14447.76"/>
    <n v="2311.64"/>
    <n v="2300"/>
    <n v="-11.639999999999873"/>
    <d v="2008-01-01T00:00:00"/>
    <s v="长期"/>
    <n v="202101"/>
    <n v="12"/>
    <n v="24000"/>
    <n v="26300"/>
  </r>
  <r>
    <x v="365"/>
    <s v="914419006177619698"/>
    <s v="石碣"/>
    <s v="中国工商银行东莞石碣支行"/>
    <s v="2010024719024210140"/>
    <x v="1"/>
    <s v="廖东东"/>
    <s v="360403198211010911"/>
    <s v="360403198211010911"/>
    <n v="13156.86"/>
    <n v="2105.09"/>
    <n v="2100"/>
    <n v="-5.0900000000001455"/>
    <d v="2008-01-01T00:00:00"/>
    <s v="长期"/>
    <n v="202101"/>
    <n v="12"/>
    <n v="24000"/>
    <n v="26100"/>
  </r>
  <r>
    <x v="365"/>
    <s v="914419006177619698"/>
    <s v="石碣"/>
    <s v="中国工商银行东莞石碣支行"/>
    <s v="2010024719024210140"/>
    <x v="1"/>
    <s v="刘新生"/>
    <s v="340821198207041214"/>
    <s v="340821198207041214"/>
    <n v="14142.31"/>
    <n v="2262.77"/>
    <n v="2200"/>
    <n v="-62.769999999999982"/>
    <d v="2008-01-01T00:00:00"/>
    <s v="长期"/>
    <n v="202101"/>
    <n v="12"/>
    <n v="24000"/>
    <n v="26200"/>
  </r>
  <r>
    <x v="365"/>
    <s v="914419006177619698"/>
    <s v="石碣"/>
    <s v="中国工商银行东莞石碣支行"/>
    <s v="2010024719024210140"/>
    <x v="1"/>
    <s v="孙燕"/>
    <s v="51302319820609182X"/>
    <s v="51302319820609182X"/>
    <n v="17175.79"/>
    <n v="2748.13"/>
    <n v="2700"/>
    <n v="-48.130000000000109"/>
    <d v="2008-01-01T00:00:00"/>
    <s v="长期"/>
    <n v="202101"/>
    <n v="12"/>
    <n v="24000"/>
    <n v="26700"/>
  </r>
  <r>
    <x v="365"/>
    <s v="914419006177619698"/>
    <s v="石碣"/>
    <s v="中国工商银行东莞石碣支行"/>
    <s v="2010024719024210140"/>
    <x v="1"/>
    <s v="吴建斌"/>
    <s v="352229198101120514"/>
    <s v="352229198101120514"/>
    <n v="37654.239999999998"/>
    <n v="6024.68"/>
    <n v="6000"/>
    <n v="-24.680000000000291"/>
    <d v="2008-01-01T00:00:00"/>
    <s v="长期"/>
    <n v="202101"/>
    <n v="12"/>
    <n v="24000"/>
    <n v="30000"/>
  </r>
  <r>
    <x v="365"/>
    <s v="914419006177619698"/>
    <s v="石碣"/>
    <s v="中国工商银行东莞石碣支行"/>
    <s v="2010024719024210140"/>
    <x v="1"/>
    <s v="谢树波"/>
    <s v="130481198101112235"/>
    <s v="130481198101112235"/>
    <n v="13485.48"/>
    <n v="2157.67"/>
    <n v="2100"/>
    <n v="-57.670000000000073"/>
    <d v="2008-01-01T00:00:00"/>
    <s v="长期"/>
    <n v="202101"/>
    <n v="12"/>
    <n v="24000"/>
    <n v="26100"/>
  </r>
  <r>
    <x v="365"/>
    <s v="914419006177619698"/>
    <s v="石碣"/>
    <s v="中国工商银行东莞石碣支行"/>
    <s v="2010024719024210140"/>
    <x v="1"/>
    <s v="张伟"/>
    <s v="430111198404241355"/>
    <s v="430111198404241355"/>
    <n v="29748.1"/>
    <n v="4759.6899999999996"/>
    <n v="4700"/>
    <n v="-59.6899999999996"/>
    <d v="2008-01-01T00:00:00"/>
    <s v="长期"/>
    <n v="202101"/>
    <n v="12"/>
    <n v="24000"/>
    <n v="28700"/>
  </r>
  <r>
    <x v="365"/>
    <s v="914419006177619698"/>
    <s v="石碣"/>
    <s v="中国工商银行东莞石碣支行"/>
    <s v="2010024719024210140"/>
    <x v="1"/>
    <s v="韩颖"/>
    <s v="430703198211291121"/>
    <s v="430703198211291121"/>
    <n v="20356.419999999998"/>
    <n v="3257.03"/>
    <n v="3200"/>
    <n v="-57.0300000000002"/>
    <d v="2008-01-01T00:00:00"/>
    <s v="长期"/>
    <n v="202101"/>
    <n v="12"/>
    <n v="24000"/>
    <n v="27200"/>
  </r>
  <r>
    <x v="365"/>
    <s v="914419006177619698"/>
    <s v="石碣"/>
    <s v="中国工商银行东莞石碣支行"/>
    <s v="2010024719024210140"/>
    <x v="1"/>
    <s v="李桂香"/>
    <s v="441900198512080744"/>
    <s v="441900198512080744"/>
    <n v="13647.28"/>
    <n v="2183.56"/>
    <n v="2100"/>
    <n v="-83.559999999999945"/>
    <d v="2008-01-01T00:00:00"/>
    <s v="长期"/>
    <n v="202101"/>
    <n v="12"/>
    <n v="24000"/>
    <n v="26100"/>
  </r>
  <r>
    <x v="366"/>
    <s v="9144190079770475XW"/>
    <s v="石碣"/>
    <s v="中国工商银行东莞石碣支行"/>
    <s v="2010024709024893807"/>
    <x v="1"/>
    <s v="汪配林"/>
    <s v="431121199105228028"/>
    <s v="431121199105228028"/>
    <n v="0"/>
    <n v="0"/>
    <n v="0"/>
    <n v="0"/>
    <d v="2020-07-11T00:00:00"/>
    <d v="2023-07-11T00:00:00"/>
    <n v="202101"/>
    <n v="12"/>
    <n v="24000"/>
    <n v="24000"/>
  </r>
  <r>
    <x v="366"/>
    <s v="9144190079770475XW"/>
    <s v="石碣"/>
    <s v="中国工商银行东莞石碣支行"/>
    <s v="2010024709024893807"/>
    <x v="1"/>
    <s v="刘玉贞"/>
    <s v="441900199011122429"/>
    <s v="441900199011122429"/>
    <n v="0"/>
    <n v="0"/>
    <n v="0"/>
    <n v="0"/>
    <d v="2020-08-05T00:00:00"/>
    <d v="2023-12-31T00:00:00"/>
    <n v="202101"/>
    <n v="12"/>
    <n v="24000"/>
    <n v="24000"/>
  </r>
  <r>
    <x v="366"/>
    <s v="9144190079770475XW"/>
    <s v="石碣"/>
    <s v="中国工商银行东莞石碣支行"/>
    <s v="2010024709024893807"/>
    <x v="1"/>
    <s v="李培涛"/>
    <s v="341221198604127618"/>
    <s v="341221198604127618"/>
    <n v="4728.09"/>
    <n v="0"/>
    <n v="0"/>
    <n v="0"/>
    <d v="2020-05-20T00:00:00"/>
    <d v="2023-12-20T00:00:00"/>
    <n v="202101"/>
    <n v="12"/>
    <n v="24000"/>
    <n v="24000"/>
  </r>
  <r>
    <x v="366"/>
    <s v="9144190079770475XW"/>
    <s v="石碣"/>
    <s v="中国工商银行东莞石碣支行"/>
    <s v="2010024709024893807"/>
    <x v="1"/>
    <s v="吴金山"/>
    <s v="410825198505160012"/>
    <s v="410825198505160012"/>
    <n v="1055.7"/>
    <n v="0"/>
    <n v="0"/>
    <n v="0"/>
    <d v="2020-04-07T00:00:00"/>
    <d v="2023-12-31T00:00:00"/>
    <n v="202101"/>
    <n v="12"/>
    <n v="24000"/>
    <n v="24000"/>
  </r>
  <r>
    <x v="366"/>
    <s v="9144190079770475XW"/>
    <s v="石碣"/>
    <s v="中国工商银行东莞石碣支行"/>
    <s v="2010024709024893807"/>
    <x v="1"/>
    <s v="陈美"/>
    <s v="612321197501080025"/>
    <s v="612321197501080025"/>
    <n v="1278.0999999999999"/>
    <n v="0"/>
    <n v="0"/>
    <n v="0"/>
    <d v="2020-01-02T00:00:00"/>
    <d v="2023-12-31T00:00:00"/>
    <n v="202101"/>
    <n v="12"/>
    <n v="24000"/>
    <n v="24000"/>
  </r>
  <r>
    <x v="366"/>
    <s v="9144190079770475XW"/>
    <s v="石碣"/>
    <s v="中国工商银行东莞石碣支行"/>
    <s v="2010024709024893807"/>
    <x v="1"/>
    <s v="刘佩君"/>
    <s v="441900198610272424"/>
    <s v="441900198610272424"/>
    <n v="0"/>
    <n v="0"/>
    <n v="0"/>
    <n v="0"/>
    <d v="2020-06-10T00:00:00"/>
    <d v="2023-06-30T00:00:00"/>
    <n v="202101"/>
    <n v="12"/>
    <n v="24000"/>
    <n v="24000"/>
  </r>
  <r>
    <x v="366"/>
    <s v="9144190079770475XW"/>
    <s v="石碣"/>
    <s v="中国工商银行东莞石碣支行"/>
    <s v="2010024709024893807"/>
    <x v="1"/>
    <s v="杨秋铭"/>
    <s v="450923198612032016"/>
    <s v="450923198612032016"/>
    <n v="297.04000000000002"/>
    <n v="0"/>
    <n v="0"/>
    <n v="0"/>
    <d v="2020-01-06T00:00:00"/>
    <d v="2024-12-31T00:00:00"/>
    <n v="202101"/>
    <n v="12"/>
    <n v="24000"/>
    <n v="24000"/>
  </r>
  <r>
    <x v="366"/>
    <s v="9144190079770475XW"/>
    <s v="石碣"/>
    <s v="中国工商银行东莞石碣支行"/>
    <s v="2010024709024893807"/>
    <x v="1"/>
    <s v="李燕雯"/>
    <s v="441900198602012622"/>
    <s v="441900198602012622"/>
    <n v="244.72"/>
    <n v="0"/>
    <n v="0"/>
    <n v="0"/>
    <d v="2020-04-10T00:00:00"/>
    <d v="2023-04-10T00:00:00"/>
    <n v="202101"/>
    <n v="12"/>
    <n v="24000"/>
    <n v="24000"/>
  </r>
  <r>
    <x v="366"/>
    <s v="9144190079770475XW"/>
    <s v="石碣"/>
    <s v="中国工商银行东莞石碣支行"/>
    <s v="2010024709024893807"/>
    <x v="1"/>
    <s v="王迎力"/>
    <s v="511011198106074611"/>
    <s v="511011198106074611"/>
    <n v="14010.09"/>
    <n v="2241.61"/>
    <n v="2200"/>
    <n v="-41.610000000000127"/>
    <d v="2020-09-01T00:00:00"/>
    <d v="2024-09-01T00:00:00"/>
    <n v="202101"/>
    <n v="12"/>
    <n v="24000"/>
    <n v="26200"/>
  </r>
  <r>
    <x v="366"/>
    <s v="9144190079770475XW"/>
    <s v="石碣"/>
    <s v="中国工商银行东莞石碣支行"/>
    <s v="2010024709024893807"/>
    <x v="1"/>
    <s v="胡和平"/>
    <s v="430422197806119812"/>
    <s v="430422197806119812"/>
    <n v="37400.449999999997"/>
    <n v="5984.07"/>
    <n v="5900"/>
    <n v="-84.069999999999709"/>
    <d v="2018-03-18T00:00:00"/>
    <d v="2023-10-18T00:00:00"/>
    <n v="202101"/>
    <n v="12"/>
    <n v="24000"/>
    <n v="29900"/>
  </r>
  <r>
    <x v="367"/>
    <s v="91441900699746067G"/>
    <s v="石碣"/>
    <s v="中国工商银行东莞石碣支行"/>
    <s v="2010024719200236491"/>
    <x v="0"/>
    <s v="杨文良"/>
    <s v="412725198312022277"/>
    <s v="412725198312022277"/>
    <n v="81172.73"/>
    <n v="12987.64"/>
    <n v="12900"/>
    <n v="-87.639999999999418"/>
    <d v="2020-09-25T00:00:00"/>
    <d v="2024-09-24T00:00:00"/>
    <m/>
    <m/>
    <m/>
    <n v="12900"/>
  </r>
  <r>
    <x v="367"/>
    <s v="91441900699746067G"/>
    <s v="石碣"/>
    <s v="中国工商银行东莞石碣支行"/>
    <s v="2010024719200236491"/>
    <x v="0"/>
    <s v="李卫华"/>
    <s v="430224197209251235"/>
    <s v="430224197209251235"/>
    <n v="10868.73"/>
    <n v="1739"/>
    <n v="1700"/>
    <n v="-39"/>
    <d v="2018-08-27T00:00:00"/>
    <d v="2022-08-26T00:00:00"/>
    <m/>
    <m/>
    <m/>
    <n v="1700"/>
  </r>
  <r>
    <x v="367"/>
    <s v="91441900699746067G"/>
    <s v="石碣"/>
    <s v="中国工商银行东莞石碣支行"/>
    <s v="2010024719200236491"/>
    <x v="0"/>
    <s v="王忠敏"/>
    <s v="342726197103291415"/>
    <s v="342726197103291415"/>
    <n v="34940.370000000003"/>
    <n v="5590.46"/>
    <n v="5500"/>
    <n v="-90.460000000000036"/>
    <d v="2018-03-12T00:00:00"/>
    <d v="2023-03-11T00:00:00"/>
    <m/>
    <m/>
    <m/>
    <n v="5500"/>
  </r>
  <r>
    <x v="368"/>
    <s v="91441900686365759N"/>
    <s v="石碣"/>
    <s v="中国工商银行东莞石碣支行"/>
    <s v="2010024709200011588"/>
    <x v="1"/>
    <s v="陈世洪"/>
    <s v="511025197705017655"/>
    <s v="511025197705017655"/>
    <n v="29622.98"/>
    <n v="4700"/>
    <n v="4700"/>
    <n v="0"/>
    <d v="2016-10-29T00:00:00"/>
    <d v="2023-10-28T00:00:00"/>
    <n v="202101"/>
    <n v="12"/>
    <n v="24000"/>
    <n v="28700"/>
  </r>
  <r>
    <x v="368"/>
    <s v="91441900686365759N"/>
    <s v="石碣"/>
    <s v="中国工商银行东莞石碣支行"/>
    <s v="2010024709200011588"/>
    <x v="1"/>
    <s v="刘建河"/>
    <s v="431224198602242031"/>
    <s v="431224198602242031"/>
    <n v="12642.79"/>
    <n v="2000"/>
    <n v="2000"/>
    <n v="0"/>
    <d v="2016-03-18T00:00:00"/>
    <d v="2029-03-17T00:00:00"/>
    <n v="202101"/>
    <n v="12"/>
    <n v="24000"/>
    <n v="26000"/>
  </r>
  <r>
    <x v="368"/>
    <s v="91441900686365759N"/>
    <s v="石碣"/>
    <s v="中国工商银行东莞石碣支行"/>
    <s v="2010024709200011588"/>
    <x v="1"/>
    <s v="许平利"/>
    <s v="410825197710064527"/>
    <s v="410825197710064527"/>
    <n v="4045.83"/>
    <n v="0"/>
    <n v="0"/>
    <n v="0"/>
    <d v="2019-12-12T00:00:00"/>
    <d v="2024-12-11T00:00:00"/>
    <n v="202101"/>
    <n v="12"/>
    <n v="24000"/>
    <n v="24000"/>
  </r>
  <r>
    <x v="369"/>
    <s v="91441900052495586U"/>
    <s v="石碣"/>
    <s v="中国工商银行东莞石碣支行"/>
    <s v="2010024709200120531"/>
    <x v="1"/>
    <s v="王金兰"/>
    <s v="372924197906101543"/>
    <s v="372924197906101543"/>
    <n v="7820.48"/>
    <n v="1200"/>
    <n v="1200"/>
    <n v="0"/>
    <d v="2017-01-01T00:00:00"/>
    <s v="长期"/>
    <n v="202101"/>
    <n v="12"/>
    <n v="24000"/>
    <n v="25200"/>
  </r>
  <r>
    <x v="369"/>
    <s v="91441900052495586U"/>
    <s v="石碣"/>
    <s v="中国工商银行东莞石碣支行"/>
    <s v="2010024709200120531"/>
    <x v="1"/>
    <s v="颜宇琼"/>
    <s v="430424198601056229"/>
    <s v="430424198601056229"/>
    <n v="7540.48"/>
    <n v="1200"/>
    <n v="1200"/>
    <n v="0"/>
    <d v="2017-01-01T00:00:00"/>
    <s v="长期"/>
    <n v="202101"/>
    <n v="12"/>
    <n v="24000"/>
    <n v="25200"/>
  </r>
  <r>
    <x v="369"/>
    <s v="91441900052495586U"/>
    <s v="石碣"/>
    <s v="中国工商银行东莞石碣支行"/>
    <s v="2010024709200120531"/>
    <x v="1"/>
    <s v="张则芳"/>
    <s v="372924198009070614"/>
    <s v="372924198009070614"/>
    <n v="1321.83"/>
    <n v="0"/>
    <n v="0"/>
    <n v="0"/>
    <d v="2017-01-01T00:00:00"/>
    <s v="长期"/>
    <n v="202101"/>
    <n v="12"/>
    <n v="24000"/>
    <n v="24000"/>
  </r>
  <r>
    <x v="369"/>
    <s v="91441900052495586U"/>
    <s v="石碣"/>
    <s v="中国工商银行东莞石碣支行"/>
    <s v="2010024709200120531"/>
    <x v="1"/>
    <s v="徐春生"/>
    <s v="362128197804011619"/>
    <s v="362128197804011619"/>
    <n v="2658.7"/>
    <n v="0"/>
    <n v="0"/>
    <n v="0"/>
    <d v="2019-05-01T00:00:00"/>
    <d v="2022-12-31T00:00:00"/>
    <n v="202101"/>
    <n v="12"/>
    <n v="24000"/>
    <n v="24000"/>
  </r>
  <r>
    <x v="369"/>
    <s v="91441900052495586U"/>
    <s v="石碣"/>
    <s v="中国工商银行东莞石碣支行"/>
    <s v="2010024709200120531"/>
    <x v="1"/>
    <s v="韩丽娜"/>
    <s v="412822198407174122"/>
    <s v="412822198407174122"/>
    <n v="1421.27"/>
    <n v="0"/>
    <n v="0"/>
    <n v="0"/>
    <d v="2019-12-01T00:00:00"/>
    <s v="长期"/>
    <n v="202101"/>
    <n v="12"/>
    <n v="24000"/>
    <n v="24000"/>
  </r>
  <r>
    <x v="369"/>
    <s v="91441900052495586U"/>
    <s v="石碣"/>
    <s v="中国工商银行东莞石碣支行"/>
    <s v="2010024709200120531"/>
    <x v="1"/>
    <s v="刘胜基"/>
    <s v="441900198501232415"/>
    <s v="441900198501232415"/>
    <n v="30.54"/>
    <n v="0"/>
    <n v="0"/>
    <n v="0"/>
    <d v="2020-09-07T00:00:00"/>
    <d v="2023-12-31T00:00:00"/>
    <n v="202101"/>
    <n v="12"/>
    <n v="24000"/>
    <n v="24000"/>
  </r>
  <r>
    <x v="370"/>
    <s v="91441900673087948F"/>
    <s v="石碣"/>
    <s v="中国工商银行东莞南城支行"/>
    <s v="2010021119200332970"/>
    <x v="1"/>
    <s v="赵润华"/>
    <s v="420625198209143024"/>
    <s v="420625198209143024"/>
    <n v="6596.1"/>
    <n v="1228"/>
    <n v="1000"/>
    <n v="-228"/>
    <d v="2020-10-30T00:00:00"/>
    <d v="2025-10-31T00:00:00"/>
    <n v="202101"/>
    <n v="12"/>
    <n v="24000"/>
    <n v="25000"/>
  </r>
  <r>
    <x v="370"/>
    <s v="91441900673087948F"/>
    <s v="石碣"/>
    <s v="中国工商银行东莞南城支行"/>
    <s v="2010021119200332970"/>
    <x v="1"/>
    <s v="叶爱贞"/>
    <s v="441900197510202424"/>
    <s v="441900197510202424"/>
    <n v="0"/>
    <n v="0"/>
    <n v="0"/>
    <n v="0"/>
    <d v="2019-12-04T00:00:00"/>
    <d v="2023-12-03T00:00:00"/>
    <n v="202101"/>
    <n v="12"/>
    <n v="24000"/>
    <n v="24000"/>
  </r>
  <r>
    <x v="370"/>
    <s v="91441900673087948F"/>
    <s v="石碣"/>
    <s v="中国工商银行东莞南城支行"/>
    <s v="2010021119200332970"/>
    <x v="1"/>
    <s v="苏敏述"/>
    <s v="441900198404093062"/>
    <s v="441900198404093062"/>
    <n v="656.5"/>
    <n v="0"/>
    <n v="0"/>
    <n v="0"/>
    <d v="2020-10-10T00:00:00"/>
    <d v="2025-10-10T00:00:00"/>
    <n v="202101"/>
    <n v="12"/>
    <n v="24000"/>
    <n v="24000"/>
  </r>
  <r>
    <x v="370"/>
    <s v="91441900673087948F"/>
    <s v="石碣"/>
    <s v="中国工商银行东莞南城支行"/>
    <s v="2010021119200332970"/>
    <x v="1"/>
    <s v="刘雪媚"/>
    <s v="441900198411292422"/>
    <s v="441900198411292422"/>
    <n v="5896.72"/>
    <n v="0"/>
    <n v="0"/>
    <n v="0"/>
    <d v="2019-03-15T00:00:00"/>
    <d v="2025-03-15T00:00:00"/>
    <n v="202101"/>
    <n v="12"/>
    <n v="24000"/>
    <n v="24000"/>
  </r>
  <r>
    <x v="370"/>
    <s v="91441900673087948F"/>
    <s v="石碣"/>
    <s v="中国工商银行东莞南城支行"/>
    <s v="2010021119200332970"/>
    <x v="1"/>
    <s v="肖琴"/>
    <s v="360731199412044823"/>
    <s v="360731199412044823"/>
    <n v="109.36"/>
    <n v="0"/>
    <n v="0"/>
    <n v="0"/>
    <d v="2019-10-10T00:00:00"/>
    <d v="2022-10-10T00:00:00"/>
    <n v="202101"/>
    <n v="12"/>
    <n v="24000"/>
    <n v="24000"/>
  </r>
  <r>
    <x v="370"/>
    <s v="91441900673087948F"/>
    <s v="石碣"/>
    <s v="中国工商银行东莞南城支行"/>
    <s v="2010021119200332970"/>
    <x v="1"/>
    <s v="王蓉"/>
    <s v="430921198703312244"/>
    <s v="430921198703312244"/>
    <n v="169.68"/>
    <n v="0"/>
    <n v="0"/>
    <n v="0"/>
    <d v="2019-09-06T00:00:00"/>
    <d v="2022-09-05T00:00:00"/>
    <n v="202101"/>
    <n v="12"/>
    <n v="24000"/>
    <n v="24000"/>
  </r>
  <r>
    <x v="371"/>
    <s v="91441900618361967X"/>
    <s v="石碣"/>
    <s v="中国工商银行东莞石碣支行"/>
    <s v="2010024709024203531"/>
    <x v="1"/>
    <s v="何坤"/>
    <s v="430681198911150614"/>
    <s v="430681198911150614"/>
    <n v="2038.44"/>
    <n v="0"/>
    <n v="0"/>
    <n v="0"/>
    <d v="2020-12-31T00:00:00"/>
    <d v="2023-12-30T00:00:00"/>
    <n v="202101"/>
    <n v="12"/>
    <n v="24000"/>
    <n v="24000"/>
  </r>
  <r>
    <x v="371"/>
    <s v="91441900618361967X"/>
    <s v="石碣"/>
    <s v="中国工商银行东莞石碣支行"/>
    <s v="2010024709024203531"/>
    <x v="1"/>
    <s v="陈磊"/>
    <s v="42102119861202081X"/>
    <s v="42102119861202081X"/>
    <n v="25088.92"/>
    <n v="4000"/>
    <n v="4000"/>
    <n v="0"/>
    <d v="2020-12-31T00:00:00"/>
    <s v="长期"/>
    <n v="202101"/>
    <n v="12"/>
    <n v="24000"/>
    <n v="28000"/>
  </r>
  <r>
    <x v="371"/>
    <s v="91441900618361967X"/>
    <s v="石碣"/>
    <s v="中国工商银行东莞石碣支行"/>
    <s v="2010024709024203531"/>
    <x v="1"/>
    <s v="傅叶青"/>
    <s v="430421199510249338"/>
    <s v="430421199510249338"/>
    <n v="11589.36"/>
    <n v="2200"/>
    <n v="1800"/>
    <n v="-400"/>
    <d v="2020-12-31T00:00:00"/>
    <d v="2023-12-30T00:00:00"/>
    <n v="202101"/>
    <n v="12"/>
    <n v="24000"/>
    <n v="25800"/>
  </r>
  <r>
    <x v="371"/>
    <s v="91441900618361967X"/>
    <s v="石碣"/>
    <s v="中国工商银行东莞石碣支行"/>
    <s v="2010024709024203531"/>
    <x v="1"/>
    <s v="黄丽萍"/>
    <s v="362321198808261624"/>
    <s v="362321198808261624"/>
    <n v="16169.5"/>
    <n v="2500"/>
    <n v="2500"/>
    <n v="0"/>
    <d v="2020-12-31T00:00:00"/>
    <d v="2023-12-30T00:00:00"/>
    <n v="202101"/>
    <n v="12"/>
    <n v="24000"/>
    <n v="26500"/>
  </r>
  <r>
    <x v="371"/>
    <s v="91441900618361967X"/>
    <s v="石碣"/>
    <s v="中国工商银行东莞石碣支行"/>
    <s v="2010024709024203531"/>
    <x v="1"/>
    <s v="黎天宝"/>
    <s v="452730198808210835"/>
    <s v="452730198808210835"/>
    <n v="1562.74"/>
    <n v="0"/>
    <n v="0"/>
    <n v="0"/>
    <d v="2020-12-31T00:00:00"/>
    <d v="2023-12-30T00:00:00"/>
    <n v="202101"/>
    <n v="12"/>
    <n v="24000"/>
    <n v="24000"/>
  </r>
  <r>
    <x v="371"/>
    <s v="91441900618361967X"/>
    <s v="石碣"/>
    <s v="中国工商银行东莞石碣支行"/>
    <s v="2010024709024203531"/>
    <x v="1"/>
    <s v="李磊"/>
    <s v="421081199104083436"/>
    <s v="421081199104083436"/>
    <n v="3229.07"/>
    <n v="0"/>
    <n v="0"/>
    <n v="0"/>
    <d v="2020-12-31T00:00:00"/>
    <d v="2023-12-30T00:00:00"/>
    <n v="202101"/>
    <n v="12"/>
    <n v="24000"/>
    <n v="24000"/>
  </r>
  <r>
    <x v="371"/>
    <s v="91441900618361967X"/>
    <s v="石碣"/>
    <s v="中国工商银行东莞石碣支行"/>
    <s v="2010024709024203531"/>
    <x v="1"/>
    <s v="李雨生"/>
    <s v="411326198604102432"/>
    <s v="411326198604102432"/>
    <n v="3745.99"/>
    <n v="0"/>
    <n v="0"/>
    <n v="0"/>
    <d v="2020-12-31T00:00:00"/>
    <d v="2023-12-30T00:00:00"/>
    <n v="202101"/>
    <n v="12"/>
    <n v="24000"/>
    <n v="24000"/>
  </r>
  <r>
    <x v="371"/>
    <s v="91441900618361967X"/>
    <s v="石碣"/>
    <s v="中国工商银行东莞石碣支行"/>
    <s v="2010024709024203531"/>
    <x v="1"/>
    <s v="孙志明"/>
    <s v="441900199609194179"/>
    <s v="441900199609194179"/>
    <n v="382.5"/>
    <n v="0"/>
    <n v="0"/>
    <n v="0"/>
    <d v="2020-12-31T00:00:00"/>
    <d v="2023-12-30T00:00:00"/>
    <n v="202101"/>
    <n v="12"/>
    <n v="24000"/>
    <n v="24000"/>
  </r>
  <r>
    <x v="371"/>
    <s v="91441900618361967X"/>
    <s v="石碣"/>
    <s v="中国工商银行东莞石碣支行"/>
    <s v="2010024709024203531"/>
    <x v="1"/>
    <s v="王春波"/>
    <s v="230182199105146430"/>
    <s v="230182199105146430"/>
    <n v="1133.02"/>
    <n v="0"/>
    <n v="0"/>
    <n v="0"/>
    <d v="2020-12-31T00:00:00"/>
    <d v="2023-12-30T00:00:00"/>
    <n v="202101"/>
    <n v="12"/>
    <n v="24000"/>
    <n v="24000"/>
  </r>
  <r>
    <x v="371"/>
    <s v="91441900618361967X"/>
    <s v="石碣"/>
    <s v="中国工商银行东莞石碣支行"/>
    <s v="2010024709024203531"/>
    <x v="1"/>
    <s v="袁嘉辉"/>
    <s v="441900199204031355"/>
    <s v="441900199204031355"/>
    <n v="1272.04"/>
    <n v="0"/>
    <n v="0"/>
    <n v="0"/>
    <d v="2020-12-31T00:00:00"/>
    <d v="2023-12-30T00:00:00"/>
    <n v="202101"/>
    <n v="12"/>
    <n v="24000"/>
    <n v="24000"/>
  </r>
  <r>
    <x v="372"/>
    <s v="9144018379552320XK"/>
    <s v="石碣"/>
    <s v="中国工商银行东莞石碣支行"/>
    <s v="2010024719200228416"/>
    <x v="0"/>
    <s v="黄峰"/>
    <s v="432926198106137816"/>
    <s v="432926198106137816"/>
    <n v="17157.5"/>
    <n v="2700"/>
    <n v="2700"/>
    <n v="0"/>
    <d v="2020-07-01T00:00:00"/>
    <d v="2023-06-30T00:00:00"/>
    <m/>
    <m/>
    <m/>
    <n v="2700"/>
  </r>
  <r>
    <x v="373"/>
    <s v="9144190073502058XC"/>
    <s v="石龙"/>
    <s v="中国银行股份有限公司东莞石龙支行"/>
    <s v="676957739319"/>
    <x v="1"/>
    <s v="金京俊"/>
    <s v="231025197201224012"/>
    <s v="231025197201224012"/>
    <n v="679486.65"/>
    <n v="108717.86"/>
    <n v="108700"/>
    <n v="-17.860000000000582"/>
    <d v="2017-05-01T00:00:00"/>
    <s v="长期"/>
    <n v="202101"/>
    <n v="12"/>
    <n v="24000"/>
    <n v="132700"/>
  </r>
  <r>
    <x v="373"/>
    <s v="9144190073502058XC"/>
    <s v="石龙"/>
    <s v="中国银行股份有限公司东莞石龙支行"/>
    <s v="676957739319"/>
    <x v="1"/>
    <s v="娄伟"/>
    <s v="230304197712134012"/>
    <s v="230304197712134012"/>
    <n v="39425.08"/>
    <n v="6308.01"/>
    <n v="6300"/>
    <n v="-8.0100000000002183"/>
    <d v="2020-07-01T00:00:00"/>
    <d v="2023-06-30T00:00:00"/>
    <n v="202101"/>
    <n v="12"/>
    <n v="24000"/>
    <n v="30300"/>
  </r>
  <r>
    <x v="373"/>
    <s v="9144190073502058XC"/>
    <s v="石龙"/>
    <s v="中国银行股份有限公司东莞石龙支行"/>
    <s v="676957739319"/>
    <x v="1"/>
    <s v="刘剑兵"/>
    <s v="430623197512045712"/>
    <s v="430623197512045712"/>
    <n v="12708.11"/>
    <n v="2033.3"/>
    <n v="2000"/>
    <n v="-33.299999999999955"/>
    <d v="2020-06-01T00:00:00"/>
    <d v="2023-05-31T00:00:00"/>
    <n v="202101"/>
    <n v="12"/>
    <n v="24000"/>
    <n v="26000"/>
  </r>
  <r>
    <x v="373"/>
    <s v="9144190073502058XC"/>
    <s v="石龙"/>
    <s v="中国银行股份有限公司东莞石龙支行"/>
    <s v="676957739319"/>
    <x v="1"/>
    <s v="方泰云"/>
    <s v="231004196907160034"/>
    <s v="231004196907160034"/>
    <n v="11991.54"/>
    <n v="1918.65"/>
    <n v="1900"/>
    <n v="-18.650000000000091"/>
    <d v="2020-07-01T00:00:00"/>
    <d v="2023-06-30T00:00:00"/>
    <n v="202101"/>
    <n v="12"/>
    <n v="24000"/>
    <n v="25900"/>
  </r>
  <r>
    <x v="373"/>
    <s v="9144190073502058XC"/>
    <s v="石龙"/>
    <s v="中国银行股份有限公司东莞石龙支行"/>
    <s v="676957739319"/>
    <x v="1"/>
    <s v="朱浩银"/>
    <s v="320825197906123611"/>
    <s v="320825197906123611"/>
    <n v="10488.94"/>
    <n v="1678.23"/>
    <n v="1600"/>
    <n v="-78.230000000000018"/>
    <d v="2020-06-01T00:00:00"/>
    <d v="2023-05-31T00:00:00"/>
    <n v="202101"/>
    <n v="12"/>
    <n v="24000"/>
    <n v="25600"/>
  </r>
  <r>
    <x v="373"/>
    <s v="9144190073502058XC"/>
    <s v="石龙"/>
    <s v="中国银行股份有限公司东莞石龙支行"/>
    <s v="676957739319"/>
    <x v="1"/>
    <s v="赖邦文"/>
    <s v="352622197004293918"/>
    <s v="352622197004293918"/>
    <n v="9878.16"/>
    <n v="1580.51"/>
    <n v="1500"/>
    <n v="-80.509999999999991"/>
    <d v="2020-04-01T00:00:00"/>
    <d v="2023-03-31T00:00:00"/>
    <n v="202101"/>
    <n v="12"/>
    <n v="24000"/>
    <n v="25500"/>
  </r>
  <r>
    <x v="373"/>
    <s v="9144190073502058XC"/>
    <s v="石龙"/>
    <s v="中国银行股份有限公司东莞石龙支行"/>
    <s v="676957739319"/>
    <x v="1"/>
    <s v="谢杏琴"/>
    <s v="441900197611031388"/>
    <s v="441900197611031388"/>
    <n v="9590.74"/>
    <n v="1534.52"/>
    <n v="1500"/>
    <n v="-34.519999999999982"/>
    <d v="2020-05-01T00:00:00"/>
    <d v="2023-04-30T00:00:00"/>
    <n v="202101"/>
    <n v="12"/>
    <n v="24000"/>
    <n v="25500"/>
  </r>
  <r>
    <x v="373"/>
    <s v="9144190073502058XC"/>
    <s v="石龙"/>
    <s v="中国银行股份有限公司东莞石龙支行"/>
    <s v="676957739319"/>
    <x v="1"/>
    <s v="宋勇男"/>
    <s v="230104197302183718"/>
    <s v="230104197302183718"/>
    <n v="9443.24"/>
    <n v="1510.92"/>
    <n v="1500"/>
    <n v="-10.920000000000073"/>
    <d v="2020-04-01T00:00:00"/>
    <d v="2023-03-31T00:00:00"/>
    <n v="202101"/>
    <n v="12"/>
    <n v="24000"/>
    <n v="25500"/>
  </r>
  <r>
    <x v="373"/>
    <s v="9144190073502058XC"/>
    <s v="石龙"/>
    <s v="中国银行股份有限公司东莞石龙支行"/>
    <s v="676957739319"/>
    <x v="1"/>
    <s v="刘汉钦"/>
    <s v="441900197408101336"/>
    <s v="441900197408101336"/>
    <n v="7883.75"/>
    <n v="1261.4000000000001"/>
    <n v="1200"/>
    <n v="-61.400000000000091"/>
    <d v="2020-08-01T00:00:00"/>
    <d v="2023-07-31T00:00:00"/>
    <n v="202101"/>
    <n v="12"/>
    <n v="24000"/>
    <n v="25200"/>
  </r>
  <r>
    <x v="373"/>
    <s v="9144190073502058XC"/>
    <s v="石龙"/>
    <s v="中国银行股份有限公司东莞石龙支行"/>
    <s v="676957739319"/>
    <x v="1"/>
    <s v="肖文胜"/>
    <s v="432302196810116311"/>
    <s v="432302196810116311"/>
    <n v="11419.28"/>
    <n v="1827.08"/>
    <n v="1800"/>
    <n v="-27.079999999999927"/>
    <d v="2020-07-01T00:00:00"/>
    <d v="2023-06-30T00:00:00"/>
    <n v="202101"/>
    <n v="12"/>
    <n v="24000"/>
    <n v="25800"/>
  </r>
  <r>
    <x v="374"/>
    <s v="914419006176885038"/>
    <s v="石龙"/>
    <s v="中国银行股份有限公司东莞石龙支行"/>
    <s v="661357739311"/>
    <x v="0"/>
    <s v="姚婉梅"/>
    <s v="440125197604222146"/>
    <s v="440125197604222146"/>
    <n v="9040.73"/>
    <n v="1400"/>
    <n v="1400"/>
    <n v="0"/>
    <d v="2008-07-21T00:00:00"/>
    <s v="长期"/>
    <m/>
    <m/>
    <m/>
    <n v="1400"/>
  </r>
  <r>
    <x v="374"/>
    <s v="914419006176885038"/>
    <s v="石龙"/>
    <s v="中国银行股份有限公司东莞石龙支行"/>
    <s v="661357739311"/>
    <x v="0"/>
    <s v="张垣"/>
    <s v="220104197210225819"/>
    <s v="220104197210225819"/>
    <n v="14825.59"/>
    <n v="2300"/>
    <n v="2300"/>
    <n v="0"/>
    <d v="2010-07-21T00:00:00"/>
    <s v="长期"/>
    <m/>
    <m/>
    <m/>
    <n v="2300"/>
  </r>
  <r>
    <x v="374"/>
    <s v="914419006176885038"/>
    <s v="石龙"/>
    <s v="中国银行股份有限公司东莞石龙支行"/>
    <s v="661357739311"/>
    <x v="0"/>
    <s v="陈大标"/>
    <s v="44122919800331341X"/>
    <s v="44122919800331341X"/>
    <n v="17954.12"/>
    <n v="2800"/>
    <n v="2800"/>
    <n v="0"/>
    <d v="2010-07-21T00:00:00"/>
    <s v="长期"/>
    <m/>
    <m/>
    <m/>
    <n v="2800"/>
  </r>
  <r>
    <x v="374"/>
    <s v="914419006176885038"/>
    <s v="石龙"/>
    <s v="中国银行股份有限公司东莞石龙支行"/>
    <s v="661357739311"/>
    <x v="0"/>
    <s v="刘超鹏"/>
    <s v="441322197907105214"/>
    <s v="441322197907105214"/>
    <n v="9840.7000000000007"/>
    <n v="1500"/>
    <n v="1500"/>
    <n v="0"/>
    <d v="2008-07-21T00:00:00"/>
    <s v="长期"/>
    <m/>
    <m/>
    <m/>
    <n v="1500"/>
  </r>
  <r>
    <x v="374"/>
    <s v="914419006176885038"/>
    <s v="石龙"/>
    <s v="中国银行股份有限公司东莞石龙支行"/>
    <s v="661357739311"/>
    <x v="0"/>
    <s v="张婷"/>
    <s v="420111198305123423"/>
    <s v="420111198305123423"/>
    <n v="14438.99"/>
    <n v="2300"/>
    <n v="2300"/>
    <n v="0"/>
    <d v="2010-07-21T00:00:00"/>
    <s v="长期"/>
    <m/>
    <m/>
    <m/>
    <n v="2300"/>
  </r>
  <r>
    <x v="375"/>
    <s v="914419005682594885"/>
    <s v="石龙"/>
    <s v="中国农业银行东莞石龙支行"/>
    <s v="44303001040011670"/>
    <x v="0"/>
    <s v="江方军"/>
    <s v="430481198309146371"/>
    <s v="430481198309146371"/>
    <n v="29503.96"/>
    <n v="29503.96"/>
    <n v="4700"/>
    <n v="-24803.96"/>
    <d v="2021-01-01T00:00:00"/>
    <d v="2024-12-31T00:00:00"/>
    <m/>
    <m/>
    <m/>
    <n v="4700"/>
  </r>
  <r>
    <x v="376"/>
    <s v="91441900776906475W"/>
    <s v="石龙"/>
    <s v="中国建设银行股份有限公司东莞石龙支行"/>
    <s v="44001778986053000437"/>
    <x v="0"/>
    <s v="杨俊俊"/>
    <s v="411521198802053917"/>
    <s v="411521198802053917"/>
    <n v="8181.59"/>
    <n v="34383.199999999997"/>
    <n v="1300"/>
    <n v="-33083.199999999997"/>
    <d v="2019-08-05T00:00:00"/>
    <d v="2024-08-04T00:00:00"/>
    <m/>
    <m/>
    <m/>
    <n v="1300"/>
  </r>
  <r>
    <x v="377"/>
    <s v="91441900281802156P"/>
    <s v="石龙"/>
    <s v="中国工商银行东莞市石龙支行"/>
    <s v="2010023109024507085"/>
    <x v="0"/>
    <s v="蔡俊英"/>
    <s v="445221198006254921"/>
    <s v="445221198006254921"/>
    <n v="7932.4"/>
    <n v="1200"/>
    <n v="1200"/>
    <n v="0"/>
    <d v="2018-02-01T00:00:00"/>
    <s v="长期"/>
    <m/>
    <m/>
    <m/>
    <n v="1200"/>
  </r>
  <r>
    <x v="377"/>
    <s v="91441900281802156P"/>
    <s v="石龙"/>
    <s v="中国工商银行东莞市石龙支行"/>
    <s v="2010023109024507085"/>
    <x v="0"/>
    <s v="杜瑞莲"/>
    <s v="440182198204261228"/>
    <s v="440182198204261228"/>
    <n v="40115.480000000003"/>
    <n v="6400"/>
    <n v="6400"/>
    <n v="0"/>
    <d v="2016-09-01T00:00:00"/>
    <d v="2026-09-30T00:00:00"/>
    <m/>
    <m/>
    <m/>
    <n v="6400"/>
  </r>
  <r>
    <x v="377"/>
    <s v="91441900281802156P"/>
    <s v="石龙"/>
    <s v="中国工商银行东莞市石龙支行"/>
    <s v="2010023109024507085"/>
    <x v="0"/>
    <s v="徐雄鹰"/>
    <s v="44142719760918031X"/>
    <s v="44142719760918031X"/>
    <n v="6800.94"/>
    <n v="1000"/>
    <n v="1000"/>
    <n v="0"/>
    <d v="2009-07-01T00:00:00"/>
    <s v="长期"/>
    <m/>
    <m/>
    <m/>
    <n v="1000"/>
  </r>
  <r>
    <x v="378"/>
    <s v="91441900MA4UUEU20W"/>
    <s v="石龙"/>
    <s v="中国建设银行股份有限公司东莞石龙支行"/>
    <s v="44050177898600000088"/>
    <x v="1"/>
    <s v="王太刚"/>
    <s v="420302197709240933"/>
    <s v="420302197709240933"/>
    <n v="33632.410000000003"/>
    <n v="5300"/>
    <n v="5300"/>
    <n v="0"/>
    <d v="2016-11-01T00:00:00"/>
    <d v="2023-10-31T00:00:00"/>
    <s v="202101"/>
    <n v="12"/>
    <n v="24000"/>
    <n v="29300"/>
  </r>
  <r>
    <x v="378"/>
    <s v="91441900MA4UUEU20W"/>
    <s v="石龙"/>
    <s v="中国建设银行股份有限公司东莞石龙支行"/>
    <s v="44050177898600000088"/>
    <x v="1"/>
    <s v="迟长虹"/>
    <s v="132928198111023313"/>
    <s v="132928198111023313"/>
    <n v="27269.83"/>
    <n v="4300"/>
    <n v="4300"/>
    <n v="0"/>
    <d v="2016-10-24T00:00:00"/>
    <d v="2023-10-23T00:00:00"/>
    <s v="202101"/>
    <n v="12"/>
    <n v="24000"/>
    <n v="28300"/>
  </r>
  <r>
    <x v="378"/>
    <s v="91441900MA4UUEU20W"/>
    <s v="石龙"/>
    <s v="中国建设银行股份有限公司东莞石龙支行"/>
    <s v="44050177898600000088"/>
    <x v="1"/>
    <s v="赵起红"/>
    <s v="440229198912130425"/>
    <s v="440229198912130425"/>
    <n v="5878.32"/>
    <n v="900"/>
    <n v="0"/>
    <n v="-900"/>
    <d v="2020-03-25T00:00:00"/>
    <d v="2023-03-24T00:00:00"/>
    <s v="202101"/>
    <n v="12"/>
    <n v="24000"/>
    <n v="24000"/>
  </r>
  <r>
    <x v="378"/>
    <s v="91441900MA4UUEU20W"/>
    <s v="石龙"/>
    <s v="中国建设银行股份有限公司东莞石龙支行"/>
    <s v="44050177898600000088"/>
    <x v="1"/>
    <s v="李航宇"/>
    <s v="36072119910105655X"/>
    <s v="36072119910105655X"/>
    <n v="9562.57"/>
    <n v="1500"/>
    <n v="1500"/>
    <n v="0"/>
    <d v="2017-07-24T00:00:00"/>
    <d v="2024-07-23T00:00:00"/>
    <s v="202101"/>
    <n v="12"/>
    <n v="24000"/>
    <n v="25500"/>
  </r>
  <r>
    <x v="378"/>
    <s v="91441900MA4UUEU20W"/>
    <s v="石龙"/>
    <s v="中国建设银行股份有限公司东莞石龙支行"/>
    <s v="44050177898600000088"/>
    <x v="1"/>
    <s v="王常军"/>
    <s v="420323198810063712"/>
    <s v="420323198810063712"/>
    <n v="15794.57"/>
    <n v="2500"/>
    <n v="2500"/>
    <n v="0"/>
    <d v="2016-10-27T00:00:00"/>
    <d v="2023-10-26T00:00:00"/>
    <s v="202101"/>
    <n v="12"/>
    <n v="24000"/>
    <n v="26500"/>
  </r>
  <r>
    <x v="378"/>
    <s v="91441900MA4UUEU20W"/>
    <s v="石龙"/>
    <s v="中国建设银行股份有限公司东莞石龙支行"/>
    <s v="44050177898600000088"/>
    <x v="1"/>
    <s v="姜秀云"/>
    <s v="431123197510290021"/>
    <s v="431123197510290021"/>
    <n v="7241.27"/>
    <n v="1100"/>
    <n v="1100"/>
    <n v="0"/>
    <d v="2016-10-10T00:00:00"/>
    <d v="2023-10-09T00:00:00"/>
    <s v="202101"/>
    <n v="12"/>
    <n v="24000"/>
    <n v="25100"/>
  </r>
  <r>
    <x v="378"/>
    <s v="91441900MA4UUEU20W"/>
    <s v="石龙"/>
    <s v="中国建设银行股份有限公司东莞石龙支行"/>
    <s v="44050177898600000088"/>
    <x v="1"/>
    <s v="刘路娟"/>
    <s v="430225198808204044"/>
    <s v="430225198808204044"/>
    <n v="803.18"/>
    <n v="100"/>
    <n v="0"/>
    <n v="-100"/>
    <d v="2020-08-10T00:00:00"/>
    <d v="2023-08-09T00:00:00"/>
    <s v="202101"/>
    <n v="12"/>
    <n v="24000"/>
    <n v="24000"/>
  </r>
  <r>
    <x v="378"/>
    <s v="91441900MA4UUEU20W"/>
    <s v="石龙"/>
    <s v="中国建设银行股份有限公司东莞石龙支行"/>
    <s v="44050177898600000088"/>
    <x v="1"/>
    <s v="徐焱"/>
    <s v="430104198002234829"/>
    <s v="430104198002234829"/>
    <n v="273.92"/>
    <n v="43"/>
    <n v="0"/>
    <n v="-43"/>
    <d v="2019-09-18T00:00:00"/>
    <d v="2022-09-17T00:00:00"/>
    <s v="202101"/>
    <n v="12"/>
    <n v="24000"/>
    <n v="24000"/>
  </r>
  <r>
    <x v="378"/>
    <s v="91441900MA4UUEU20W"/>
    <s v="石龙"/>
    <s v="中国建设银行股份有限公司东莞石龙支行"/>
    <s v="44050177898600000088"/>
    <x v="1"/>
    <s v="曾丽娟"/>
    <s v="362331199011203627"/>
    <s v="362331199011203627"/>
    <n v="7214.57"/>
    <n v="1100"/>
    <n v="1100"/>
    <n v="0"/>
    <d v="2016-10-17T00:00:00"/>
    <d v="2023-10-16T00:00:00"/>
    <s v="202101"/>
    <n v="12"/>
    <n v="24000"/>
    <n v="25100"/>
  </r>
  <r>
    <x v="378"/>
    <s v="91441900MA4UUEU20W"/>
    <s v="石龙"/>
    <s v="中国建设银行股份有限公司东莞石龙支行"/>
    <s v="44050177898600000088"/>
    <x v="1"/>
    <s v="姚留军"/>
    <s v="413028197601097213"/>
    <s v="413028197601097213"/>
    <n v="3768.96"/>
    <n v="600"/>
    <n v="0"/>
    <n v="-600"/>
    <d v="2016-11-18T00:00:00"/>
    <d v="2023-11-17T00:00:00"/>
    <s v="202101"/>
    <n v="12"/>
    <n v="24000"/>
    <n v="24000"/>
  </r>
  <r>
    <x v="379"/>
    <s v="91441900281801356U"/>
    <s v="石龙"/>
    <s v="中国工商银行股份有限公司东莞石龙支行"/>
    <s v="2010023119024564696"/>
    <x v="1"/>
    <s v="程志伟"/>
    <s v="362204198810201450"/>
    <s v="362204198810201450"/>
    <n v="39123.75"/>
    <n v="6200"/>
    <n v="6200"/>
    <n v="0"/>
    <d v="2019-08-01T00:00:00"/>
    <d v="2026-11-30T00:00:00"/>
    <n v="202101"/>
    <n v="12"/>
    <n v="24000"/>
    <n v="30200"/>
  </r>
  <r>
    <x v="379"/>
    <s v="91441900281801356U"/>
    <s v="石龙"/>
    <s v="中国工商银行股份有限公司东莞石龙支行"/>
    <s v="2010023119024564696"/>
    <x v="1"/>
    <s v="丁衬欢"/>
    <s v="441900197411161321"/>
    <s v="441900197411161321"/>
    <n v="21670.37"/>
    <n v="3400"/>
    <n v="3400"/>
    <n v="0"/>
    <d v="2014-07-01T00:00:00"/>
    <s v="长期"/>
    <n v="202101"/>
    <n v="12"/>
    <n v="24000"/>
    <n v="27400"/>
  </r>
  <r>
    <x v="379"/>
    <s v="91441900281801356U"/>
    <s v="石龙"/>
    <s v="中国工商银行股份有限公司东莞石龙支行"/>
    <s v="2010023119024564696"/>
    <x v="1"/>
    <s v="胡清华"/>
    <s v="420281198109230875"/>
    <s v="420281198109230875"/>
    <n v="11862.13"/>
    <n v="1800"/>
    <n v="1800"/>
    <n v="0"/>
    <d v="2018-09-01T00:00:00"/>
    <s v="长期"/>
    <n v="202101"/>
    <n v="12"/>
    <n v="24000"/>
    <n v="25800"/>
  </r>
  <r>
    <x v="379"/>
    <s v="91441900281801356U"/>
    <s v="石龙"/>
    <s v="中国工商银行股份有限公司东莞石龙支行"/>
    <s v="2010023119024564696"/>
    <x v="1"/>
    <s v="李素贤"/>
    <s v="441900198210211323"/>
    <s v="441900198210211323"/>
    <n v="9933.6"/>
    <n v="1500"/>
    <n v="1500"/>
    <n v="0"/>
    <d v="2018-10-01T00:00:00"/>
    <s v="长期"/>
    <n v="202101"/>
    <n v="12"/>
    <n v="24000"/>
    <n v="25500"/>
  </r>
  <r>
    <x v="379"/>
    <s v="91441900281801356U"/>
    <s v="石龙"/>
    <s v="中国工商银行股份有限公司东莞石龙支行"/>
    <s v="2010023119024564696"/>
    <x v="1"/>
    <s v="刘凡"/>
    <s v="440103198411235422"/>
    <s v="440103198411235422"/>
    <n v="28360.639999999999"/>
    <n v="4500"/>
    <n v="4500"/>
    <n v="0"/>
    <d v="2019-09-16T00:00:00"/>
    <d v="2022-09-30T00:00:00"/>
    <n v="202101"/>
    <n v="12"/>
    <n v="24000"/>
    <n v="28500"/>
  </r>
  <r>
    <x v="379"/>
    <s v="91441900281801356U"/>
    <s v="石龙"/>
    <s v="中国工商银行股份有限公司东莞石龙支行"/>
    <s v="2010023119024564696"/>
    <x v="1"/>
    <s v="刘玲"/>
    <s v="360730198708100328"/>
    <s v="360730198708100328"/>
    <n v="16786.72"/>
    <n v="2600"/>
    <n v="2600"/>
    <n v="0"/>
    <d v="2020-06-01T00:00:00"/>
    <d v="2025-06-30T00:00:00"/>
    <n v="202101"/>
    <n v="12"/>
    <n v="24000"/>
    <n v="26600"/>
  </r>
  <r>
    <x v="379"/>
    <s v="91441900281801356U"/>
    <s v="石龙"/>
    <s v="中国工商银行股份有限公司东莞石龙支行"/>
    <s v="2010023119024564696"/>
    <x v="1"/>
    <s v="刘志强"/>
    <s v="360302198402062018"/>
    <s v="360302198402062018"/>
    <n v="36410"/>
    <n v="5800"/>
    <n v="5800"/>
    <n v="0"/>
    <d v="2018-03-12T00:00:00"/>
    <s v="长期"/>
    <n v="202101"/>
    <n v="12"/>
    <n v="24000"/>
    <n v="29800"/>
  </r>
  <r>
    <x v="379"/>
    <s v="91441900281801356U"/>
    <s v="石龙"/>
    <s v="中国工商银行股份有限公司东莞石龙支行"/>
    <s v="2010023119024564696"/>
    <x v="1"/>
    <s v="罗日康"/>
    <s v="441228197512091631"/>
    <s v="441228197512091631"/>
    <n v="40804.94"/>
    <n v="6500"/>
    <n v="6500"/>
    <n v="0"/>
    <d v="2011-11-01T00:00:00"/>
    <s v="长期"/>
    <n v="202101"/>
    <n v="12"/>
    <n v="24000"/>
    <n v="30500"/>
  </r>
  <r>
    <x v="379"/>
    <s v="91441900281801356U"/>
    <s v="石龙"/>
    <s v="中国工商银行股份有限公司东莞石龙支行"/>
    <s v="2010023119024564696"/>
    <x v="1"/>
    <s v="袁帅"/>
    <s v="440981198210051419"/>
    <s v="440981198210051419"/>
    <n v="21445.63"/>
    <n v="3400"/>
    <n v="3400"/>
    <n v="0"/>
    <d v="2018-08-01T00:00:00"/>
    <s v="长期"/>
    <n v="202101"/>
    <n v="12"/>
    <n v="24000"/>
    <n v="27400"/>
  </r>
  <r>
    <x v="379"/>
    <s v="91441900281801356U"/>
    <s v="石龙"/>
    <s v="中国工商银行股份有限公司东莞石龙支行"/>
    <s v="2010023119024564696"/>
    <x v="1"/>
    <s v="张兰"/>
    <s v="360311198404020037"/>
    <s v="360311198404020037"/>
    <n v="150063.96"/>
    <n v="24000"/>
    <n v="24000"/>
    <n v="0"/>
    <d v="2020-07-01T00:00:00"/>
    <d v="2025-07-31T00:00:00"/>
    <n v="202101"/>
    <n v="12"/>
    <n v="24000"/>
    <n v="48000"/>
  </r>
  <r>
    <x v="380"/>
    <s v="91441900734990111Y"/>
    <s v="石龙"/>
    <s v="中国银行股份有限公司东莞石龙支行"/>
    <s v="669157739310"/>
    <x v="1"/>
    <s v="陈华"/>
    <s v="440202197908100034"/>
    <s v="440202197908100034"/>
    <n v="25782.73"/>
    <n v="4100"/>
    <n v="4100"/>
    <n v="0"/>
    <d v="2009-01-01T00:00:00"/>
    <s v="长期"/>
    <n v="202101"/>
    <n v="12"/>
    <n v="24000"/>
    <n v="28100"/>
  </r>
  <r>
    <x v="380"/>
    <s v="91441900734990111Y"/>
    <s v="石龙"/>
    <s v="中国银行股份有限公司东莞石龙支行"/>
    <s v="669157739310"/>
    <x v="1"/>
    <s v="顾晓晖"/>
    <s v="422426197804250943"/>
    <s v="422426197804250943"/>
    <n v="9032.41"/>
    <n v="1400"/>
    <n v="1400"/>
    <n v="0"/>
    <d v="2017-06-01T00:00:00"/>
    <s v="长期"/>
    <n v="202101"/>
    <n v="12"/>
    <n v="24000"/>
    <n v="25400"/>
  </r>
  <r>
    <x v="380"/>
    <s v="91441900734990111Y"/>
    <s v="石龙"/>
    <s v="中国银行股份有限公司东莞石龙支行"/>
    <s v="669157739310"/>
    <x v="1"/>
    <s v="黄健昌"/>
    <s v="441900197707307211"/>
    <s v="441900197707307211"/>
    <n v="24879.31"/>
    <n v="3900"/>
    <n v="3900"/>
    <n v="0"/>
    <d v="2013-06-01T00:00:00"/>
    <s v="长期"/>
    <n v="202101"/>
    <n v="12"/>
    <n v="24000"/>
    <n v="27900"/>
  </r>
  <r>
    <x v="380"/>
    <s v="91441900734990111Y"/>
    <s v="石龙"/>
    <s v="中国银行股份有限公司东莞石龙支行"/>
    <s v="669157739310"/>
    <x v="1"/>
    <s v="黄文凯"/>
    <s v="360403197802202734"/>
    <s v="360403197802202734"/>
    <n v="17718.43"/>
    <n v="2800"/>
    <n v="2800"/>
    <n v="0"/>
    <d v="2010-07-01T00:00:00"/>
    <s v="长期"/>
    <n v="202101"/>
    <n v="12"/>
    <n v="24000"/>
    <n v="26800"/>
  </r>
  <r>
    <x v="380"/>
    <s v="91441900734990111Y"/>
    <s v="石龙"/>
    <s v="中国银行股份有限公司东莞石龙支行"/>
    <s v="669157739310"/>
    <x v="1"/>
    <s v="雷晓春"/>
    <s v="430425198102150030"/>
    <s v="430425198102150030"/>
    <n v="16711.52"/>
    <n v="2600"/>
    <n v="2600"/>
    <n v="0"/>
    <d v="2011-01-01T00:00:00"/>
    <s v="长期"/>
    <n v="202101"/>
    <n v="12"/>
    <n v="24000"/>
    <n v="26600"/>
  </r>
  <r>
    <x v="380"/>
    <s v="91441900734990111Y"/>
    <s v="石龙"/>
    <s v="中国银行股份有限公司东莞石龙支行"/>
    <s v="669157739310"/>
    <x v="1"/>
    <s v="刘菱"/>
    <s v="430481197612267681"/>
    <s v="430481197612267681"/>
    <n v="13304.52"/>
    <n v="2100"/>
    <n v="2100"/>
    <n v="0"/>
    <d v="2009-01-01T00:00:00"/>
    <s v="长期"/>
    <n v="202101"/>
    <n v="12"/>
    <n v="24000"/>
    <n v="26100"/>
  </r>
  <r>
    <x v="380"/>
    <s v="91441900734990111Y"/>
    <s v="石龙"/>
    <s v="中国银行股份有限公司东莞石龙支行"/>
    <s v="669157739310"/>
    <x v="1"/>
    <s v="谢颖昌"/>
    <s v="441900197903011338"/>
    <s v="441900197903011338"/>
    <n v="17358.04"/>
    <n v="2700"/>
    <n v="2700"/>
    <n v="0"/>
    <d v="2011-01-01T00:00:00"/>
    <s v="长期"/>
    <n v="202101"/>
    <n v="12"/>
    <n v="24000"/>
    <n v="26700"/>
  </r>
  <r>
    <x v="380"/>
    <s v="91441900734990111Y"/>
    <s v="石龙"/>
    <s v="中国银行股份有限公司东莞石龙支行"/>
    <s v="669157739310"/>
    <x v="1"/>
    <s v="徐任冲"/>
    <s v="441427197903050014"/>
    <s v="441427197903050014"/>
    <n v="14310.85"/>
    <n v="2200"/>
    <n v="2200"/>
    <n v="0"/>
    <d v="2009-01-01T00:00:00"/>
    <s v="长期"/>
    <n v="202101"/>
    <n v="12"/>
    <n v="24000"/>
    <n v="26200"/>
  </r>
  <r>
    <x v="380"/>
    <s v="91441900734990111Y"/>
    <s v="石龙"/>
    <s v="中国银行股份有限公司东莞石龙支行"/>
    <s v="669157739310"/>
    <x v="1"/>
    <s v="张海波"/>
    <s v="420121197312300019"/>
    <s v="420121197312300019"/>
    <n v="28629.8"/>
    <n v="4500"/>
    <n v="4500"/>
    <n v="0"/>
    <d v="2009-01-01T00:00:00"/>
    <s v="长期"/>
    <n v="202101"/>
    <n v="12"/>
    <n v="24000"/>
    <n v="28500"/>
  </r>
  <r>
    <x v="380"/>
    <s v="91441900734990111Y"/>
    <s v="石龙"/>
    <s v="中国银行股份有限公司东莞石龙支行"/>
    <s v="669157739310"/>
    <x v="1"/>
    <s v="张锐"/>
    <s v="530103198006190613"/>
    <s v="530103198006190613"/>
    <n v="16652.990000000002"/>
    <n v="2600"/>
    <n v="2600"/>
    <n v="0"/>
    <d v="2009-01-01T00:00:00"/>
    <s v="长期"/>
    <n v="202101"/>
    <n v="12"/>
    <n v="24000"/>
    <n v="26600"/>
  </r>
  <r>
    <x v="381"/>
    <s v="91441900568264965R"/>
    <s v="石龙"/>
    <s v="中国建设银行股份有限公司东莞石龙支行"/>
    <s v="44001778986053004255"/>
    <x v="1"/>
    <s v="庄伟群"/>
    <s v="H06691092"/>
    <s v="H06691092"/>
    <n v="38956.44"/>
    <n v="69346.497600000002"/>
    <n v="6200"/>
    <n v="-63146.497600000002"/>
    <d v="2014-04-01T00:00:00"/>
    <s v="长期"/>
    <n v="202101"/>
    <n v="12"/>
    <n v="24000"/>
    <n v="30200"/>
  </r>
  <r>
    <x v="381"/>
    <s v="91441900568264965R"/>
    <s v="石龙"/>
    <s v="中国建设银行股份有限公司东莞石龙支行"/>
    <s v="44001778986053004255"/>
    <x v="1"/>
    <s v="邱玉明"/>
    <s v="441900198009301327"/>
    <s v="441900198009301327"/>
    <n v="8319.9699999999993"/>
    <n v="42399.161599999999"/>
    <n v="1300"/>
    <n v="-41099.161599999999"/>
    <d v="2010-07-21T00:00:00"/>
    <s v="长期"/>
    <n v="202101"/>
    <n v="12"/>
    <n v="24000"/>
    <n v="25300"/>
  </r>
  <r>
    <x v="381"/>
    <s v="91441900568264965R"/>
    <s v="石龙"/>
    <s v="中国建设银行股份有限公司东莞石龙支行"/>
    <s v="44001778986053004255"/>
    <x v="1"/>
    <s v="彭颖强"/>
    <s v="430621197605099151"/>
    <s v="430621197605099151"/>
    <n v="7613.59"/>
    <n v="39206.7088"/>
    <n v="1200"/>
    <n v="-38006.7088"/>
    <d v="2011-11-15T00:00:00"/>
    <s v="长期"/>
    <n v="202101"/>
    <n v="12"/>
    <n v="24000"/>
    <n v="25200"/>
  </r>
  <r>
    <x v="381"/>
    <s v="91441900568264965R"/>
    <s v="石龙"/>
    <s v="中国建设银行股份有限公司东莞石龙支行"/>
    <s v="44001778986053004255"/>
    <x v="1"/>
    <s v="叶敏铭"/>
    <s v="441900197307061347"/>
    <s v="441900197307061347"/>
    <n v="6967.38"/>
    <n v="38780.987200000003"/>
    <n v="1100"/>
    <n v="-37680.987200000003"/>
    <d v="2012-03-21T00:00:00"/>
    <s v="长期"/>
    <n v="202101"/>
    <n v="12"/>
    <n v="24000"/>
    <n v="25100"/>
  </r>
  <r>
    <x v="381"/>
    <s v="91441900568264965R"/>
    <s v="石龙"/>
    <s v="中国建设银行股份有限公司东莞石龙支行"/>
    <s v="44001778986053004255"/>
    <x v="1"/>
    <s v="江明基"/>
    <s v="450305197609280035"/>
    <s v="450305197609280035"/>
    <n v="9606.85"/>
    <n v="38080.508800000003"/>
    <n v="1500"/>
    <n v="-36580.508800000003"/>
    <d v="2012-03-21T00:00:00"/>
    <s v="长期"/>
    <n v="202101"/>
    <n v="12"/>
    <n v="24000"/>
    <n v="25500"/>
  </r>
  <r>
    <x v="381"/>
    <s v="91441900568264965R"/>
    <s v="石龙"/>
    <s v="中国建设银行股份有限公司东莞石龙支行"/>
    <s v="44001778986053004255"/>
    <x v="1"/>
    <s v="钟毅"/>
    <s v="362425198008280019"/>
    <s v="362425198008280019"/>
    <n v="4930.05"/>
    <n v="36057.630400000002"/>
    <n v="0"/>
    <n v="-36057.630400000002"/>
    <d v="2012-03-21T00:00:00"/>
    <s v="长期"/>
    <n v="202101"/>
    <n v="12"/>
    <n v="24000"/>
    <n v="24000"/>
  </r>
  <r>
    <x v="382"/>
    <s v="91441900684432911E"/>
    <s v="石龙"/>
    <s v="中国建设银行东莞石龙支行"/>
    <s v="44001778986053003131"/>
    <x v="1"/>
    <s v="刘玉荣"/>
    <s v="362131197011303812"/>
    <s v="362131197011303812"/>
    <n v="60253.61"/>
    <n v="60303.61"/>
    <n v="9600"/>
    <n v="-50703.61"/>
    <d v="2006-06-15T00:00:00"/>
    <s v="长期"/>
    <n v="202101"/>
    <n v="12"/>
    <n v="24000"/>
    <n v="33600"/>
  </r>
  <r>
    <x v="382"/>
    <s v="91441900684432911E"/>
    <s v="石龙"/>
    <s v="中国建设银行东莞石龙支行"/>
    <s v="44001778986053003131"/>
    <x v="1"/>
    <s v="廖新明"/>
    <s v="36050219720221161X"/>
    <s v="36050219720221161X"/>
    <n v="53638.66"/>
    <n v="53638.66"/>
    <n v="8500"/>
    <n v="-45138.66"/>
    <d v="2009-06-15T00:00:00"/>
    <s v="长期"/>
    <n v="202101"/>
    <n v="12"/>
    <n v="24000"/>
    <n v="32500"/>
  </r>
  <r>
    <x v="382"/>
    <s v="91441900684432911E"/>
    <s v="石龙"/>
    <s v="中国建设银行东莞石龙支行"/>
    <s v="44001778986053003131"/>
    <x v="1"/>
    <s v="王世华"/>
    <s v="360321197402105035"/>
    <s v="360321197402105035"/>
    <n v="37379.54"/>
    <n v="37379.54"/>
    <n v="5900"/>
    <n v="-31479.54"/>
    <d v="2009-06-01T00:00:00"/>
    <s v="长期"/>
    <n v="202101"/>
    <n v="12"/>
    <n v="24000"/>
    <n v="29900"/>
  </r>
  <r>
    <x v="382"/>
    <s v="91441900684432911E"/>
    <s v="石龙"/>
    <s v="中国建设银行东莞石龙支行"/>
    <s v="44001778986053003131"/>
    <x v="1"/>
    <s v="石景忠"/>
    <s v="330624197804216256"/>
    <s v="330624197804216256"/>
    <n v="35686.58"/>
    <n v="43686.58"/>
    <n v="5700"/>
    <n v="-37986.58"/>
    <d v="2011-05-01T00:00:00"/>
    <s v="长期"/>
    <n v="202101"/>
    <n v="12"/>
    <n v="24000"/>
    <n v="29700"/>
  </r>
  <r>
    <x v="382"/>
    <s v="91441900684432911E"/>
    <s v="石龙"/>
    <s v="中国建设银行东莞石龙支行"/>
    <s v="44001778986053003131"/>
    <x v="1"/>
    <s v="陈展文"/>
    <s v="441202197609101513"/>
    <s v="441202197609101513"/>
    <n v="26811.86"/>
    <n v="26811.86"/>
    <n v="4200"/>
    <n v="-22611.86"/>
    <d v="2020-07-01T00:00:00"/>
    <s v="长期"/>
    <n v="202101"/>
    <n v="12"/>
    <n v="24000"/>
    <n v="28200"/>
  </r>
  <r>
    <x v="382"/>
    <s v="91441900684432911E"/>
    <s v="石龙"/>
    <s v="中国建设银行东莞石龙支行"/>
    <s v="44001778986053003131"/>
    <x v="1"/>
    <s v="雷建坡"/>
    <s v="412825197409174112"/>
    <s v="412825197409174112"/>
    <n v="5471.77"/>
    <n v="5471.77"/>
    <n v="0"/>
    <n v="-5471.77"/>
    <d v="2012-10-01T00:00:00"/>
    <s v="长期"/>
    <n v="202101"/>
    <n v="12"/>
    <n v="24000"/>
    <n v="24000"/>
  </r>
  <r>
    <x v="383"/>
    <s v="914419007444612723"/>
    <s v="石排"/>
    <s v="中国银行股份有限公司东莞石排支行"/>
    <s v="654857741314"/>
    <x v="1"/>
    <s v="丁大庆"/>
    <s v="362132197705200072"/>
    <s v="362132197705200072"/>
    <n v="6784.71"/>
    <n v="32959.86"/>
    <n v="1000"/>
    <n v="-31959.86"/>
    <d v="2012-01-01T00:00:00"/>
    <s v="长期"/>
    <n v="202101"/>
    <n v="12"/>
    <n v="24000"/>
    <n v="25000"/>
  </r>
  <r>
    <x v="383"/>
    <s v="914419007444612723"/>
    <s v="石排"/>
    <s v="中国银行股份有限公司东莞石排支行"/>
    <s v="654857741314"/>
    <x v="1"/>
    <s v="刘丽萍"/>
    <s v="362429197310204325"/>
    <s v="362429197310204325"/>
    <n v="1851.15"/>
    <n v="22398.57"/>
    <n v="0"/>
    <n v="-22398.57"/>
    <d v="2012-01-01T00:00:00"/>
    <s v="长期"/>
    <n v="202101"/>
    <n v="12"/>
    <n v="24000"/>
    <n v="24000"/>
  </r>
  <r>
    <x v="383"/>
    <s v="914419007444612723"/>
    <s v="石排"/>
    <s v="中国银行股份有限公司东莞石排支行"/>
    <s v="654857741314"/>
    <x v="1"/>
    <s v="骆子云"/>
    <s v="350521195403203016"/>
    <s v="350521195403203016"/>
    <n v="7925.74"/>
    <n v="34050.400000000001"/>
    <n v="1200"/>
    <n v="-32850.400000000001"/>
    <d v="2012-01-01T00:00:00"/>
    <s v="长期"/>
    <n v="202101"/>
    <n v="12"/>
    <n v="24000"/>
    <n v="25200"/>
  </r>
  <r>
    <x v="383"/>
    <s v="914419007444612723"/>
    <s v="石排"/>
    <s v="中国银行股份有限公司东莞石排支行"/>
    <s v="654857741314"/>
    <x v="1"/>
    <s v="邱裔"/>
    <s v="440981197811131911"/>
    <s v="440981197811131911"/>
    <n v="15501.13"/>
    <n v="47070.53"/>
    <n v="2400"/>
    <n v="-44670.53"/>
    <d v="2012-01-01T00:00:00"/>
    <s v="长期"/>
    <n v="202101"/>
    <n v="12"/>
    <n v="24000"/>
    <n v="26400"/>
  </r>
  <r>
    <x v="383"/>
    <s v="914419007444612723"/>
    <s v="石排"/>
    <s v="中国银行股份有限公司东莞石排支行"/>
    <s v="654857741314"/>
    <x v="1"/>
    <s v="汪国清"/>
    <s v="413029197203154813"/>
    <s v="413029197203154813"/>
    <n v="6853.48"/>
    <n v="31717.29"/>
    <n v="1000"/>
    <n v="-30717.29"/>
    <d v="2012-01-01T00:00:00"/>
    <s v="长期"/>
    <n v="202101"/>
    <n v="12"/>
    <n v="24000"/>
    <n v="25000"/>
  </r>
  <r>
    <x v="383"/>
    <s v="914419007444612723"/>
    <s v="石排"/>
    <s v="中国银行股份有限公司东莞石排支行"/>
    <s v="654857741314"/>
    <x v="1"/>
    <s v="谢东明"/>
    <s v="362131197008053816"/>
    <s v="362131197008053816"/>
    <n v="5377.69"/>
    <n v="31104.15"/>
    <n v="0"/>
    <n v="-31104.15"/>
    <d v="2012-01-01T00:00:00"/>
    <s v="长期"/>
    <n v="202101"/>
    <n v="12"/>
    <n v="24000"/>
    <n v="24000"/>
  </r>
  <r>
    <x v="384"/>
    <s v="91441900086781214F"/>
    <s v="石排"/>
    <s v="招商银行股份有限公司东莞北区支行"/>
    <s v="769904030610888"/>
    <x v="0"/>
    <s v="郑丽芳"/>
    <s v="350623197611206040"/>
    <s v="350623197611206040"/>
    <n v="138241.24"/>
    <n v="22118.6"/>
    <n v="22100"/>
    <n v="-18.599999999998545"/>
    <d v="2020-05-15T00:00:00"/>
    <d v="2023-05-14T00:00:00"/>
    <m/>
    <m/>
    <m/>
    <n v="22100"/>
  </r>
  <r>
    <x v="385"/>
    <s v="91441900738593439Y"/>
    <s v="石排"/>
    <s v="广东发展银行股份有限公司东莞石排支行"/>
    <s v="106341515010000470"/>
    <x v="1"/>
    <s v="定小涛"/>
    <s v="42108319831203651X"/>
    <s v="42108319831203651X"/>
    <n v="5621.86"/>
    <n v="899.5"/>
    <n v="0"/>
    <n v="-899.5"/>
    <d v="2018-07-11T00:00:00"/>
    <s v="长期"/>
    <n v="202101"/>
    <n v="12"/>
    <n v="24000"/>
    <n v="24000"/>
  </r>
  <r>
    <x v="385"/>
    <s v="91441900738593439Y"/>
    <s v="石排"/>
    <s v="广东发展银行股份有限公司东莞石排支行"/>
    <s v="106341515010000470"/>
    <x v="1"/>
    <s v="刘豪通"/>
    <s v="44190019950209635X"/>
    <s v="44190019950209635X"/>
    <n v="1800.63"/>
    <n v="288.10000000000002"/>
    <n v="0"/>
    <n v="-288.10000000000002"/>
    <d v="2021-09-11T00:00:00"/>
    <s v="长期"/>
    <n v="202101"/>
    <n v="12"/>
    <n v="24000"/>
    <n v="24000"/>
  </r>
  <r>
    <x v="385"/>
    <s v="91441900738593439Y"/>
    <s v="石排"/>
    <s v="广东发展银行股份有限公司东莞石排支行"/>
    <s v="106341515010000470"/>
    <x v="1"/>
    <s v="唐帅"/>
    <s v="511023199011016638"/>
    <s v="511023199011016638"/>
    <n v="14316.390000000001"/>
    <n v="2290.62"/>
    <n v="2200"/>
    <n v="-90.619999999999891"/>
    <d v="2020-09-22T00:00:00"/>
    <s v="长期"/>
    <n v="202101"/>
    <n v="12"/>
    <n v="24000"/>
    <n v="26200"/>
  </r>
  <r>
    <x v="385"/>
    <s v="91441900738593439Y"/>
    <s v="石排"/>
    <s v="广东发展银行股份有限公司东莞石排支行"/>
    <s v="106341515010000470"/>
    <x v="1"/>
    <s v="王德保"/>
    <s v="420625198609256212"/>
    <s v="420625198609256212"/>
    <n v="3305.0299999999997"/>
    <n v="528.79999999999995"/>
    <n v="0"/>
    <n v="-528.79999999999995"/>
    <d v="2020-09-08T00:00:00"/>
    <s v="长期"/>
    <n v="202101"/>
    <n v="9"/>
    <n v="18000"/>
    <n v="18000"/>
  </r>
  <r>
    <x v="385"/>
    <s v="91441900738593439Y"/>
    <s v="石排"/>
    <s v="广东发展银行股份有限公司东莞石排支行"/>
    <s v="106341515010000470"/>
    <x v="1"/>
    <s v="吴晓英"/>
    <s v="513023198605262761"/>
    <s v="513023198605262761"/>
    <n v="4217.68"/>
    <n v="674.83"/>
    <n v="0"/>
    <n v="-674.83"/>
    <d v="2011-12-01T00:00:00"/>
    <s v="长期"/>
    <n v="202101"/>
    <n v="12"/>
    <n v="24000"/>
    <n v="24000"/>
  </r>
  <r>
    <x v="385"/>
    <s v="91441900738593439Y"/>
    <s v="石排"/>
    <s v="广东发展银行股份有限公司东莞石排支行"/>
    <s v="106341515010000470"/>
    <x v="1"/>
    <s v="左杏华"/>
    <s v="36243019820624751X"/>
    <s v="36243019820624751X"/>
    <n v="4960.6000000000004"/>
    <n v="793.7"/>
    <n v="0"/>
    <n v="-793.7"/>
    <d v="2020-07-13T00:00:00"/>
    <d v="2023-07-12T00:00:00"/>
    <n v="202101"/>
    <n v="12"/>
    <n v="24000"/>
    <n v="24000"/>
  </r>
  <r>
    <x v="386"/>
    <s v="91441900677058765M"/>
    <s v="石排"/>
    <s v="中国工商银行东莞石排支行"/>
    <s v="2010024319024910551"/>
    <x v="1"/>
    <s v="王艳红"/>
    <s v="220105197810151020"/>
    <s v="220105197810151020"/>
    <n v="11075.14"/>
    <n v="1772.02"/>
    <n v="1700"/>
    <n v="-72.019999999999982"/>
    <d v="2020-04-01T00:00:00"/>
    <s v="长期"/>
    <n v="202101"/>
    <n v="12"/>
    <n v="24000"/>
    <n v="25700"/>
  </r>
  <r>
    <x v="386"/>
    <s v="91441900677058765M"/>
    <s v="石排"/>
    <s v="中国工商银行东莞石排支行"/>
    <s v="2010024319024910551"/>
    <x v="1"/>
    <s v="杨建民"/>
    <s v="410203196406292036"/>
    <s v="410203196406292036"/>
    <n v="88475.63"/>
    <n v="14156.1"/>
    <n v="14100"/>
    <n v="-56.100000000000364"/>
    <d v="2020-02-17T00:00:00"/>
    <d v="2023-02-28T00:00:00"/>
    <n v="202101"/>
    <n v="12"/>
    <n v="24000"/>
    <n v="38100"/>
  </r>
  <r>
    <x v="386"/>
    <s v="91441900677058765M"/>
    <s v="石排"/>
    <s v="中国工商银行东莞石排支行"/>
    <s v="2010024319024910551"/>
    <x v="1"/>
    <s v="杨先勇"/>
    <s v="362532198301150415"/>
    <s v="362532198301150415"/>
    <n v="40929.35"/>
    <n v="6538.2"/>
    <n v="6500"/>
    <n v="-38.199999999999818"/>
    <d v="2021-04-01T00:00:00"/>
    <d v="2026-04-30T00:00:00"/>
    <n v="202101"/>
    <n v="12"/>
    <n v="24000"/>
    <n v="30500"/>
  </r>
  <r>
    <x v="386"/>
    <s v="91441900677058765M"/>
    <s v="石排"/>
    <s v="中国工商银行东莞石排支行"/>
    <s v="2010024319024910551"/>
    <x v="1"/>
    <s v="叶子红"/>
    <s v="440102196812112815"/>
    <s v="440102196812112815"/>
    <n v="82090.640000000014"/>
    <n v="13134.5"/>
    <n v="13100"/>
    <n v="-34.5"/>
    <d v="2018-04-01T00:00:00"/>
    <s v="长期"/>
    <n v="202101"/>
    <n v="12"/>
    <n v="24000"/>
    <n v="37100"/>
  </r>
  <r>
    <x v="386"/>
    <s v="91441900677058765M"/>
    <s v="石排"/>
    <s v="中国工商银行东莞石排支行"/>
    <s v="2010024319024910551"/>
    <x v="1"/>
    <s v="蔡树静"/>
    <s v="42243219790727104X"/>
    <s v="42243219790727104X"/>
    <n v="23703.969999999994"/>
    <n v="3792.64"/>
    <n v="3700"/>
    <n v="-92.639999999999873"/>
    <d v="2020-04-01T00:00:00"/>
    <s v="长期"/>
    <n v="202101"/>
    <n v="12"/>
    <n v="24000"/>
    <n v="27700"/>
  </r>
  <r>
    <x v="386"/>
    <s v="91441900677058765M"/>
    <s v="石排"/>
    <s v="中国工商银行东莞石排支行"/>
    <s v="2010024319024910551"/>
    <x v="1"/>
    <s v="舒丹"/>
    <s v="432522198808112464"/>
    <s v="432522198808112464"/>
    <n v="7783.29"/>
    <n v="1245.33"/>
    <n v="1200"/>
    <n v="-45.329999999999927"/>
    <d v="2020-04-01T00:00:00"/>
    <s v="长期"/>
    <n v="202101"/>
    <n v="12"/>
    <n v="24000"/>
    <n v="25200"/>
  </r>
  <r>
    <x v="386"/>
    <s v="91441900677058765M"/>
    <s v="石排"/>
    <s v="中国工商银行东莞石排支行"/>
    <s v="2010024319024910551"/>
    <x v="1"/>
    <s v="马宗俊"/>
    <s v="510106198001062511"/>
    <s v="510106198001062511"/>
    <n v="34453.72"/>
    <n v="5512.6"/>
    <n v="5500"/>
    <n v="-12.600000000000364"/>
    <d v="2017-04-01T00:00:00"/>
    <d v="2027-03-31T00:00:00"/>
    <n v="202101"/>
    <n v="12"/>
    <n v="24000"/>
    <n v="29500"/>
  </r>
  <r>
    <x v="386"/>
    <s v="91441900677058765M"/>
    <s v="石排"/>
    <s v="中国工商银行东莞石排支行"/>
    <s v="2010024319024910551"/>
    <x v="1"/>
    <s v="陈伟财"/>
    <s v="442000198103178398"/>
    <s v="442000198103178398"/>
    <n v="41519.660000000003"/>
    <n v="6643.15"/>
    <n v="6600"/>
    <n v="-43.149999999999636"/>
    <d v="2022-07-01T00:00:00"/>
    <d v="2027-08-31T00:00:00"/>
    <n v="202101"/>
    <n v="12"/>
    <n v="24000"/>
    <n v="30600"/>
  </r>
  <r>
    <x v="386"/>
    <s v="91441900677058765M"/>
    <s v="石排"/>
    <s v="中国工商银行东莞石排支行"/>
    <s v="2010024319024910551"/>
    <x v="1"/>
    <s v="孙润喜"/>
    <s v="152102197906160030"/>
    <s v="152102197906160030"/>
    <n v="64459.689999999995"/>
    <n v="10313.549999999999"/>
    <n v="10300"/>
    <n v="-13.549999999999272"/>
    <d v="2020-08-17T00:00:00"/>
    <d v="2023-08-31T00:00:00"/>
    <n v="202101"/>
    <n v="12"/>
    <n v="24000"/>
    <n v="34300"/>
  </r>
  <r>
    <x v="386"/>
    <s v="91441900677058765M"/>
    <s v="石排"/>
    <s v="中国工商银行东莞石排支行"/>
    <s v="2010024319024910551"/>
    <x v="1"/>
    <s v="赵晓宇"/>
    <s v="220724198402163432"/>
    <s v="220724198402163432"/>
    <n v="34240.269999999997"/>
    <n v="5478.44"/>
    <n v="5400"/>
    <n v="-78.4399999999996"/>
    <d v="2020-10-13T00:00:00"/>
    <d v="2023-10-31T00:00:00"/>
    <n v="202101"/>
    <n v="12"/>
    <n v="24000"/>
    <n v="29400"/>
  </r>
  <r>
    <x v="387"/>
    <s v="91441900MA4UP9LB6X"/>
    <s v="石排"/>
    <s v="中国建设银行股份有限公司东莞石排支行"/>
    <s v="44050177740800000103"/>
    <x v="1"/>
    <s v="李娅"/>
    <s v="43042119910603946X"/>
    <s v="43042119910603946X"/>
    <n v="16598.48"/>
    <n v="2600"/>
    <n v="2600"/>
    <n v="0"/>
    <d v="2020-01-01T00:00:00"/>
    <d v="2022-12-31T00:00:00"/>
    <n v="202101"/>
    <n v="12"/>
    <n v="24000"/>
    <n v="26600"/>
  </r>
  <r>
    <x v="387"/>
    <s v="91441900MA4UP9LB6X"/>
    <s v="石排"/>
    <s v="中国建设银行股份有限公司东莞石排支行"/>
    <s v="44050177740800000103"/>
    <x v="1"/>
    <s v="李展红"/>
    <s v="440683199001103922"/>
    <s v="440683199001103922"/>
    <n v="3777.61"/>
    <n v="600"/>
    <n v="0"/>
    <n v="-600"/>
    <d v="2021-01-01T00:00:00"/>
    <d v="2025-12-31T00:00:00"/>
    <n v="202101"/>
    <n v="12"/>
    <n v="24000"/>
    <n v="24000"/>
  </r>
  <r>
    <x v="387"/>
    <s v="91441900MA4UP9LB6X"/>
    <s v="石排"/>
    <s v="中国建设银行股份有限公司东莞石排支行"/>
    <s v="44050177740800000103"/>
    <x v="1"/>
    <s v="王忠利"/>
    <s v="411081198102084973"/>
    <s v="411081198102084973"/>
    <n v="58796.74"/>
    <n v="9400"/>
    <n v="9400"/>
    <n v="0"/>
    <d v="2020-01-01T00:00:00"/>
    <d v="2022-12-31T00:00:00"/>
    <n v="202101"/>
    <n v="12"/>
    <n v="24000"/>
    <n v="33400"/>
  </r>
  <r>
    <x v="388"/>
    <s v="9144190007022590XX"/>
    <s v="石排"/>
    <s v="中国银行股份有限公司东莞石排支行"/>
    <s v="647063709895"/>
    <x v="0"/>
    <s v="郑波"/>
    <s v="510225197705088031"/>
    <s v="510225197705088031"/>
    <n v="7766.5599999999977"/>
    <n v="40000"/>
    <n v="1200"/>
    <n v="-38800"/>
    <d v="2019-02-01T00:00:00"/>
    <s v="长期"/>
    <m/>
    <m/>
    <m/>
    <n v="1200"/>
  </r>
  <r>
    <x v="388"/>
    <s v="9144190007022590XX"/>
    <s v="石排"/>
    <s v="中国银行股份有限公司东莞石排支行"/>
    <s v="647063709895"/>
    <x v="0"/>
    <s v="黄桃英"/>
    <s v="44092419770708496X"/>
    <s v="44092419770708496X"/>
    <n v="38573.120000000003"/>
    <n v="63360"/>
    <n v="6100"/>
    <n v="-57260"/>
    <d v="2019-02-01T00:00:00"/>
    <s v="长期"/>
    <m/>
    <m/>
    <m/>
    <n v="6100"/>
  </r>
  <r>
    <x v="388"/>
    <s v="9144190007022590XX"/>
    <s v="石排"/>
    <s v="中国银行股份有限公司东莞石排支行"/>
    <s v="647063709895"/>
    <x v="0"/>
    <s v="黄家业"/>
    <s v="440924197612181214"/>
    <s v="440924197612181214"/>
    <n v="6233.36"/>
    <n v="35000"/>
    <n v="0"/>
    <n v="-35000"/>
    <d v="2022-02-01T00:00:00"/>
    <s v="长期"/>
    <m/>
    <m/>
    <m/>
    <n v="0"/>
  </r>
  <r>
    <x v="389"/>
    <s v="91441900560811848W"/>
    <s v="石排"/>
    <s v="中国建设银行股份有限公司东莞石排支行"/>
    <s v="44050177740800001099"/>
    <x v="0"/>
    <s v="蒋冬星"/>
    <s v="431128198404254218"/>
    <s v="431128198404254218"/>
    <n v="229613.45"/>
    <n v="36738.15"/>
    <n v="36700"/>
    <n v="-38.150000000001455"/>
    <d v="2020-01-01T00:00:00"/>
    <d v="2025-12-31T00:00:00"/>
    <m/>
    <m/>
    <m/>
    <n v="36700"/>
  </r>
  <r>
    <x v="390"/>
    <s v="914419000845277147"/>
    <s v="石排"/>
    <s v="东莞银行股份有限公司石排支行"/>
    <s v="500001301885588"/>
    <x v="0"/>
    <s v="彭汉文"/>
    <s v="442522197007126214"/>
    <s v="442522197007126214"/>
    <n v="59790.66"/>
    <n v="7700"/>
    <n v="9500"/>
    <n v="1800"/>
    <d v="2017-09-10T00:00:00"/>
    <d v="2025-09-09T00:00:00"/>
    <m/>
    <m/>
    <m/>
    <n v="9500"/>
  </r>
  <r>
    <x v="390"/>
    <s v="914419000845277147"/>
    <s v="石排"/>
    <s v="东莞银行股份有限公司石排支行"/>
    <s v="500001301885588"/>
    <x v="0"/>
    <s v="刘道富"/>
    <s v="512222196410067055"/>
    <s v="512222196410067055"/>
    <n v="34121.96"/>
    <n v="4500"/>
    <n v="5400"/>
    <n v="900"/>
    <d v="2020-05-24T00:00:00"/>
    <d v="2025-05-23T00:00:00"/>
    <m/>
    <m/>
    <m/>
    <n v="5400"/>
  </r>
  <r>
    <x v="390"/>
    <s v="914419000845277147"/>
    <s v="石排"/>
    <s v="东莞银行股份有限公司石排支行"/>
    <s v="500001301885588"/>
    <x v="0"/>
    <s v="严跃华"/>
    <s v="430623197104044235"/>
    <s v="430623197104044235"/>
    <n v="12413.05"/>
    <n v="1900"/>
    <n v="1900"/>
    <n v="0"/>
    <d v="2020-01-01T00:00:00"/>
    <s v="长期"/>
    <m/>
    <m/>
    <m/>
    <n v="1900"/>
  </r>
  <r>
    <x v="390"/>
    <s v="914419000845277147"/>
    <s v="石排"/>
    <s v="东莞银行股份有限公司石排支行"/>
    <s v="500001301885588"/>
    <x v="0"/>
    <s v="张开浪"/>
    <s v="362427198208091418"/>
    <s v="362427198208091418"/>
    <n v="20646.77"/>
    <n v="1500"/>
    <n v="3300"/>
    <n v="1800"/>
    <d v="2020-03-05T00:00:00"/>
    <d v="2025-03-04T00:00:00"/>
    <m/>
    <m/>
    <m/>
    <n v="3300"/>
  </r>
  <r>
    <x v="390"/>
    <s v="914419000845277147"/>
    <s v="石排"/>
    <s v="东莞银行股份有限公司石排支行"/>
    <s v="500001301885588"/>
    <x v="0"/>
    <s v="曾祥强"/>
    <s v="44162119871217621X"/>
    <s v="44162119871217621X"/>
    <n v="19983.16"/>
    <n v="1300"/>
    <n v="3100"/>
    <n v="1800"/>
    <d v="2020-01-01T00:00:00"/>
    <d v="2024-12-31T00:00:00"/>
    <m/>
    <m/>
    <m/>
    <n v="3100"/>
  </r>
  <r>
    <x v="391"/>
    <s v="91441900719311731P"/>
    <s v="石排"/>
    <s v="中国农业银行东莞市石排支行"/>
    <s v="44301001040002408"/>
    <x v="0"/>
    <s v="王永桃"/>
    <s v="441900198401126543"/>
    <s v="441900198401126543"/>
    <n v="149.25"/>
    <m/>
    <n v="0"/>
    <n v="0"/>
    <d v="2019-09-01T00:00:00"/>
    <d v="2022-08-31T00:00:00"/>
    <m/>
    <m/>
    <m/>
    <n v="0"/>
  </r>
  <r>
    <x v="391"/>
    <s v="91441900719311731P"/>
    <s v="石排"/>
    <s v="中国农业银行东莞市石排支行"/>
    <s v="44301001040002408"/>
    <x v="0"/>
    <s v="郑家军"/>
    <s v="429001197204077419"/>
    <s v="429001197204077419"/>
    <n v="691.41"/>
    <m/>
    <n v="0"/>
    <n v="0"/>
    <d v="2019-09-18T00:00:00"/>
    <d v="2022-09-17T00:00:00"/>
    <m/>
    <m/>
    <m/>
    <n v="0"/>
  </r>
  <r>
    <x v="391"/>
    <s v="91441900719311731P"/>
    <s v="石排"/>
    <s v="中国农业银行东莞市石排支行"/>
    <s v="44301001040002408"/>
    <x v="0"/>
    <s v="张海军"/>
    <s v="411325198909029436"/>
    <s v="411325198909029436"/>
    <n v="320.04000000000002"/>
    <m/>
    <n v="0"/>
    <n v="0"/>
    <d v="2021-02-04T00:00:00"/>
    <d v="2024-02-03T00:00:00"/>
    <m/>
    <m/>
    <m/>
    <n v="0"/>
  </r>
  <r>
    <x v="391"/>
    <s v="91441900719311731P"/>
    <s v="石排"/>
    <s v="中国农业银行东莞市石排支行"/>
    <s v="44301001040002408"/>
    <x v="0"/>
    <s v="张济好"/>
    <s v="450721198502275830"/>
    <s v="450721198502275830"/>
    <n v="0"/>
    <m/>
    <n v="0"/>
    <n v="0"/>
    <d v="2021-02-19T00:00:00"/>
    <d v="2024-02-18T00:00:00"/>
    <m/>
    <m/>
    <m/>
    <n v="0"/>
  </r>
  <r>
    <x v="391"/>
    <s v="91441900719311731P"/>
    <s v="石排"/>
    <s v="中国农业银行东莞市石排支行"/>
    <s v="44301001040002408"/>
    <x v="0"/>
    <s v="邓中林"/>
    <s v="430523196608131519"/>
    <s v="430523196608131519"/>
    <n v="2.73"/>
    <m/>
    <n v="0"/>
    <n v="0"/>
    <d v="2022-06-06T00:00:00"/>
    <d v="2025-06-05T00:00:00"/>
    <m/>
    <m/>
    <m/>
    <n v="0"/>
  </r>
  <r>
    <x v="391"/>
    <s v="91441900719311731P"/>
    <s v="石排"/>
    <s v="中国农业银行东莞市石排支行"/>
    <s v="44301001040002408"/>
    <x v="0"/>
    <s v="宋明华"/>
    <s v="421022198111136693"/>
    <s v="421022198111136693"/>
    <n v="474.51"/>
    <m/>
    <n v="0"/>
    <n v="0"/>
    <d v="2022-03-01T00:00:00"/>
    <d v="2023-03-14T00:00:00"/>
    <m/>
    <m/>
    <m/>
    <n v="0"/>
  </r>
  <r>
    <x v="392"/>
    <s v="91441900MA4UW5L2XM"/>
    <s v="石排"/>
    <s v="广发银行股份有限公司东莞石排支行"/>
    <s v="9550880203254100119"/>
    <x v="0"/>
    <s v="向双华"/>
    <s v="420281198103228037"/>
    <s v="420281198103228037"/>
    <n v="13122.28"/>
    <n v="13122.28"/>
    <n v="2000"/>
    <n v="-11122.28"/>
    <d v="2020-07-29T00:00:00"/>
    <d v="2023-07-29T00:00:00"/>
    <m/>
    <m/>
    <m/>
    <n v="2000"/>
  </r>
  <r>
    <x v="393"/>
    <s v="91441900690531553N"/>
    <s v="石排"/>
    <s v="中国银行股份有限公司东莞石排支行"/>
    <s v="686067343186"/>
    <x v="1"/>
    <s v="张强"/>
    <s v="610403196706180034"/>
    <s v="610403196706180034"/>
    <n v="8972.2099999999991"/>
    <n v="1400"/>
    <n v="1400"/>
    <n v="0"/>
    <d v="2012-05-07T00:00:00"/>
    <s v="长期"/>
    <n v="202101"/>
    <n v="12"/>
    <n v="24000"/>
    <n v="25400"/>
  </r>
  <r>
    <x v="393"/>
    <s v="91441900690531553N"/>
    <s v="石排"/>
    <s v="中国银行股份有限公司东莞石排支行"/>
    <s v="686067343186"/>
    <x v="1"/>
    <s v="单筱军"/>
    <s v="332602197502276070"/>
    <s v="332602197502276070"/>
    <n v="3840.54"/>
    <n v="600"/>
    <n v="0"/>
    <n v="-600"/>
    <d v="2017-01-02T00:00:00"/>
    <s v="长期"/>
    <n v="202101"/>
    <n v="12"/>
    <n v="24000"/>
    <n v="24000"/>
  </r>
  <r>
    <x v="393"/>
    <s v="91441900690531553N"/>
    <s v="石排"/>
    <s v="中国银行股份有限公司东莞石排支行"/>
    <s v="686067343186"/>
    <x v="1"/>
    <s v="吴春立"/>
    <s v="411329198101141033"/>
    <s v="411329198101141033"/>
    <n v="7166.06"/>
    <n v="1100"/>
    <n v="1100"/>
    <n v="0"/>
    <d v="2018-01-02T00:00:00"/>
    <s v="长期"/>
    <n v="202101"/>
    <n v="12"/>
    <n v="24000"/>
    <n v="25100"/>
  </r>
  <r>
    <x v="393"/>
    <s v="91441900690531553N"/>
    <s v="石排"/>
    <s v="中国银行股份有限公司东莞石排支行"/>
    <s v="686067343186"/>
    <x v="1"/>
    <s v="县菊红"/>
    <s v="620503196810161420"/>
    <s v="620503196810161420"/>
    <n v="3745.78"/>
    <n v="600"/>
    <n v="0"/>
    <n v="-600"/>
    <d v="2018-08-21T00:00:00"/>
    <d v="2023-08-20T00:00:00"/>
    <n v="202101"/>
    <n v="12"/>
    <n v="24000"/>
    <n v="24000"/>
  </r>
  <r>
    <x v="393"/>
    <s v="91441900690531553N"/>
    <s v="石排"/>
    <s v="中国银行股份有限公司东莞石排支行"/>
    <s v="686067343186"/>
    <x v="1"/>
    <s v="卿国芳"/>
    <s v="43292219810409671X"/>
    <s v="43292219810409671X"/>
    <n v="9574.69"/>
    <n v="1500"/>
    <n v="1500"/>
    <n v="0"/>
    <d v="2020-01-06T00:00:00"/>
    <d v="2023-01-05T00:00:00"/>
    <n v="202101"/>
    <n v="12"/>
    <n v="24000"/>
    <n v="25500"/>
  </r>
  <r>
    <x v="393"/>
    <s v="91441900690531553N"/>
    <s v="石排"/>
    <s v="中国银行股份有限公司东莞石排支行"/>
    <s v="686067343186"/>
    <x v="1"/>
    <s v="彭云"/>
    <s v="513021197211291271"/>
    <s v="513021197211291271"/>
    <n v="6905.57"/>
    <n v="1100"/>
    <n v="1100"/>
    <n v="0"/>
    <d v="2017-05-01T00:00:00"/>
    <s v="长期"/>
    <n v="202101"/>
    <n v="12"/>
    <n v="24000"/>
    <n v="25100"/>
  </r>
  <r>
    <x v="394"/>
    <s v="914419005863823679"/>
    <s v="石排"/>
    <s v="中国工商银行股份有限公司东莞石排支行"/>
    <s v="2010024309024927513"/>
    <x v="1"/>
    <s v="周兴峰"/>
    <s v="320682197801025771"/>
    <s v="320682197801025771"/>
    <n v="42051.4"/>
    <n v="6728.28"/>
    <n v="6700"/>
    <n v="-28.279999999999745"/>
    <d v="2017-04-01T00:00:00"/>
    <s v="长期"/>
    <n v="202101"/>
    <n v="12"/>
    <n v="24000"/>
    <n v="30700"/>
  </r>
  <r>
    <x v="394"/>
    <s v="914419005863823679"/>
    <s v="石排"/>
    <s v="中国工商银行股份有限公司东莞石排支行"/>
    <s v="2010024309024927513"/>
    <x v="1"/>
    <s v="郭宏勇"/>
    <s v="422422197901102736"/>
    <s v="422422197901102736"/>
    <n v="18643.75"/>
    <n v="2983"/>
    <n v="2900"/>
    <n v="-83"/>
    <d v="2022-04-01T00:00:00"/>
    <d v="2027-04-30T00:00:00"/>
    <n v="202101"/>
    <n v="12"/>
    <n v="24000"/>
    <n v="26900"/>
  </r>
  <r>
    <x v="394"/>
    <s v="914419005863823679"/>
    <s v="石排"/>
    <s v="中国工商银行股份有限公司东莞石排支行"/>
    <s v="2010024309024927513"/>
    <x v="1"/>
    <s v="鲁学义"/>
    <s v="411381199111262015"/>
    <s v="411381199111262015"/>
    <n v="9107.98"/>
    <n v="1457.28"/>
    <n v="1400"/>
    <n v="-57.279999999999973"/>
    <d v="2020-01-03T00:00:00"/>
    <d v="2023-02-28T00:00:00"/>
    <n v="202101"/>
    <n v="12"/>
    <n v="24000"/>
    <n v="25400"/>
  </r>
  <r>
    <x v="395"/>
    <s v="91441900797786249X"/>
    <s v="石排"/>
    <s v="中国建设银行股份有限公司东莞石排支行"/>
    <s v="44050177740809861388"/>
    <x v="0"/>
    <s v="黄焱发"/>
    <s v="42070019611014005X"/>
    <s v="42070019611014005X"/>
    <n v="44580"/>
    <n v="7132.8"/>
    <n v="7100"/>
    <n v="-32.800000000000182"/>
    <d v="2015-02-27T00:00:00"/>
    <s v="长期"/>
    <m/>
    <m/>
    <m/>
    <n v="7100"/>
  </r>
  <r>
    <x v="395"/>
    <s v="91441900797786249X"/>
    <s v="石排"/>
    <s v="中国建设银行股份有限公司东莞石排支行"/>
    <s v="44050177740809861388"/>
    <x v="0"/>
    <s v="蒋越新"/>
    <s v="320405196404010017"/>
    <s v="320405196404010017"/>
    <n v="40680"/>
    <n v="6508.8"/>
    <n v="6500"/>
    <n v="-8.8000000000001819"/>
    <d v="2015-02-27T00:00:00"/>
    <s v="长期"/>
    <m/>
    <m/>
    <m/>
    <n v="6500"/>
  </r>
  <r>
    <x v="395"/>
    <s v="91441900797786249X"/>
    <s v="石排"/>
    <s v="中国建设银行股份有限公司东莞石排支行"/>
    <s v="44050177740809861388"/>
    <x v="0"/>
    <s v="高广华"/>
    <s v="420111197004255698"/>
    <s v="420111197004255698"/>
    <n v="31080"/>
    <n v="4972.8"/>
    <n v="4900"/>
    <n v="-72.800000000000182"/>
    <d v="2015-10-30T00:00:00"/>
    <s v="长期"/>
    <m/>
    <m/>
    <m/>
    <n v="4900"/>
  </r>
  <r>
    <x v="396"/>
    <s v="91441900MA5355528M"/>
    <s v="石排"/>
    <s v="东莞农村商业银行股份有限公司石排燕窝分理处"/>
    <s v="270160190010003821"/>
    <x v="0"/>
    <s v="黄庆清"/>
    <s v="441900197101076332"/>
    <s v="441900197101076332"/>
    <n v="17152.61"/>
    <n v="44344.42"/>
    <n v="2700"/>
    <n v="-41644.42"/>
    <d v="2019-04-17T00:00:00"/>
    <s v="长期"/>
    <m/>
    <m/>
    <m/>
    <n v="2700"/>
  </r>
  <r>
    <x v="396"/>
    <s v="91441900MA5355528M"/>
    <s v="石排"/>
    <s v="东莞农村商业银行股份有限公司石排燕窝分理处"/>
    <s v="270160190010003821"/>
    <x v="0"/>
    <s v="王德标"/>
    <s v="H0140928101"/>
    <s v="H0140928101"/>
    <n v="27194.61"/>
    <n v="61551.14"/>
    <n v="4300"/>
    <n v="-57251.14"/>
    <d v="2019-11-01T00:00:00"/>
    <s v="长期"/>
    <m/>
    <m/>
    <m/>
    <n v="4300"/>
  </r>
  <r>
    <x v="396"/>
    <s v="91441900MA5355528M"/>
    <s v="石排"/>
    <s v="东莞农村商业银行股份有限公司石排燕窝分理处"/>
    <s v="270160190010003821"/>
    <x v="0"/>
    <s v="王静怡"/>
    <s v="H03316834"/>
    <s v="H03316834"/>
    <n v="27194.61"/>
    <n v="61551.14"/>
    <n v="4300"/>
    <n v="-57251.14"/>
    <d v="2019-11-01T00:00:00"/>
    <s v="长期"/>
    <m/>
    <m/>
    <m/>
    <n v="4300"/>
  </r>
  <r>
    <x v="397"/>
    <s v="91441900066702152W"/>
    <s v="石排"/>
    <s v="中国银行股份有限公司东莞石排支行"/>
    <s v="709460576297"/>
    <x v="0"/>
    <s v="陈永平"/>
    <s v="510225197409297453"/>
    <s v="510225197409297453"/>
    <n v="44670.400000000001"/>
    <n v="7100"/>
    <n v="7100"/>
    <n v="0"/>
    <d v="2019-04-15T00:00:00"/>
    <s v="长期"/>
    <m/>
    <m/>
    <m/>
    <n v="7100"/>
  </r>
  <r>
    <x v="398"/>
    <s v="9144190073501709XU"/>
    <s v="石排"/>
    <s v="中国工商银行东莞石排支行"/>
    <s v="2010024319200073539"/>
    <x v="1"/>
    <s v="王科林"/>
    <s v="362201198204100239"/>
    <s v="362201198204100239"/>
    <n v="54270"/>
    <n v="8683"/>
    <n v="8600"/>
    <n v="-83"/>
    <d v="2014-07-28T00:00:00"/>
    <s v="长期"/>
    <n v="202101"/>
    <n v="12"/>
    <n v="24000"/>
    <n v="32600"/>
  </r>
  <r>
    <x v="398"/>
    <s v="9144190073501709XU"/>
    <s v="石排"/>
    <s v="中国工商银行东莞石排支行"/>
    <s v="2010024319200073539"/>
    <x v="1"/>
    <s v="谢志军"/>
    <s v="43250119790611001X"/>
    <s v="43250119790611001X"/>
    <n v="3110.3"/>
    <n v="497"/>
    <n v="0"/>
    <n v="-497"/>
    <d v="2020-03-01T00:00:00"/>
    <d v="2023-03-01T00:00:00"/>
    <n v="202101"/>
    <n v="12"/>
    <n v="24000"/>
    <n v="24000"/>
  </r>
  <r>
    <x v="398"/>
    <s v="9144190073501709XU"/>
    <s v="石排"/>
    <s v="中国工商银行东莞石排支行"/>
    <s v="2010024319200073539"/>
    <x v="1"/>
    <s v="税国华"/>
    <s v="513021197001218578"/>
    <s v="513021197001218578"/>
    <n v="17030.5"/>
    <n v="2724"/>
    <n v="2700"/>
    <n v="-24"/>
    <d v="2019-06-03T00:00:00"/>
    <d v="2027-12-31T00:00:00"/>
    <n v="202101"/>
    <n v="12"/>
    <n v="24000"/>
    <n v="26700"/>
  </r>
  <r>
    <x v="398"/>
    <s v="9144190073501709XU"/>
    <s v="石排"/>
    <s v="中国工商银行东莞石排支行"/>
    <s v="2010024319200073539"/>
    <x v="1"/>
    <s v="姚海平"/>
    <s v="43072519820104503X"/>
    <s v="43072519820104503X"/>
    <n v="25822"/>
    <n v="4131"/>
    <n v="4100"/>
    <n v="-31"/>
    <d v="2014-07-25T00:00:00"/>
    <s v="长期"/>
    <n v="202101"/>
    <n v="12"/>
    <n v="24000"/>
    <n v="28100"/>
  </r>
  <r>
    <x v="398"/>
    <s v="9144190073501709XU"/>
    <s v="石排"/>
    <s v="中国工商银行东莞石排支行"/>
    <s v="2010024319200073539"/>
    <x v="1"/>
    <s v="王开进"/>
    <s v="612401198103198911"/>
    <s v="612401198103198911"/>
    <n v="12578.2"/>
    <n v="2012"/>
    <n v="2000"/>
    <n v="-12"/>
    <d v="2019-07-01T00:00:00"/>
    <d v="2017-12-31T00:00:00"/>
    <n v="202101"/>
    <n v="12"/>
    <n v="24000"/>
    <n v="26000"/>
  </r>
  <r>
    <x v="398"/>
    <s v="9144190073501709XU"/>
    <s v="石排"/>
    <s v="中国工商银行东莞石排支行"/>
    <s v="2010024319200073539"/>
    <x v="1"/>
    <s v="吕满平"/>
    <s v="420124198210152338"/>
    <s v="420124198210152338"/>
    <n v="25282"/>
    <n v="4045"/>
    <n v="4000"/>
    <n v="-45"/>
    <d v="2020-04-17T00:00:00"/>
    <d v="2023-04-16T00:00:00"/>
    <n v="202101"/>
    <n v="12"/>
    <n v="24000"/>
    <n v="28000"/>
  </r>
  <r>
    <x v="399"/>
    <s v="91441900303812719X"/>
    <s v="石排"/>
    <s v="东莞农村商业银行股份有限公司石排水贝分理处"/>
    <s v="270100190010002325"/>
    <x v="0"/>
    <s v="王伟昌"/>
    <s v="412925197907014512"/>
    <s v="412925197907014512"/>
    <n v="16952.47"/>
    <n v="81580.3"/>
    <n v="2700"/>
    <n v="-78880.3"/>
    <d v="2016-08-01T00:00:00"/>
    <d v="2023-07-01T00:00:00"/>
    <m/>
    <m/>
    <m/>
    <n v="2700"/>
  </r>
  <r>
    <x v="400"/>
    <s v="914419007946158073"/>
    <s v="石排"/>
    <s v="中国银行股份有限公司东莞石排支行"/>
    <s v="696457741328"/>
    <x v="1"/>
    <s v="刘兆平"/>
    <s v="432503197501058770"/>
    <s v="432503197501058770"/>
    <n v="41682.78"/>
    <n v="6600"/>
    <n v="6600"/>
    <n v="0"/>
    <d v="2017-11-21T00:00:00"/>
    <s v="长期"/>
    <n v="202101"/>
    <n v="12"/>
    <n v="24000"/>
    <n v="30600"/>
  </r>
  <r>
    <x v="400"/>
    <s v="914419007946158073"/>
    <s v="石排"/>
    <s v="中国银行股份有限公司东莞石排支行"/>
    <s v="696457741328"/>
    <x v="1"/>
    <s v="黄穗芳"/>
    <s v="441900197612256546"/>
    <s v="441900197612256546"/>
    <n v="465.62"/>
    <n v="0"/>
    <n v="0"/>
    <n v="0"/>
    <d v="2018-03-17T00:00:00"/>
    <s v="长期"/>
    <n v="202101"/>
    <n v="12"/>
    <n v="24000"/>
    <n v="24000"/>
  </r>
  <r>
    <x v="400"/>
    <s v="914419007946158073"/>
    <s v="石排"/>
    <s v="中国银行股份有限公司东莞石排支行"/>
    <s v="696457741328"/>
    <x v="1"/>
    <s v="王宝生"/>
    <s v="422801197607010419"/>
    <s v="422801197607010419"/>
    <n v="17546.57"/>
    <n v="2800"/>
    <n v="2800"/>
    <n v="0"/>
    <d v="2021-07-26T00:00:00"/>
    <d v="2024-07-25T00:00:00"/>
    <n v="202108"/>
    <n v="5"/>
    <n v="10000"/>
    <n v="12800"/>
  </r>
  <r>
    <x v="400"/>
    <s v="914419007946158073"/>
    <s v="石排"/>
    <s v="中国银行股份有限公司东莞石排支行"/>
    <s v="696457741328"/>
    <x v="1"/>
    <s v="李贤林"/>
    <s v="430682197612172372"/>
    <s v="430682197612172372"/>
    <n v="18559.419999999998"/>
    <n v="2900"/>
    <n v="2900"/>
    <n v="0"/>
    <d v="2014-06-16T00:00:00"/>
    <s v="长期"/>
    <n v="202101"/>
    <n v="12"/>
    <n v="24000"/>
    <n v="26900"/>
  </r>
  <r>
    <x v="400"/>
    <s v="914419007946158073"/>
    <s v="石排"/>
    <s v="中国银行股份有限公司东莞石排支行"/>
    <s v="696457741328"/>
    <x v="1"/>
    <s v="谷春燕"/>
    <s v="430481198603196505"/>
    <s v="430481198603196505"/>
    <n v="7852.49"/>
    <n v="1200"/>
    <n v="1200"/>
    <n v="0"/>
    <d v="2020-08-08T00:00:00"/>
    <d v="2023-08-10T00:00:00"/>
    <n v="202101"/>
    <n v="12"/>
    <n v="24000"/>
    <n v="25200"/>
  </r>
  <r>
    <x v="400"/>
    <s v="914419007946158073"/>
    <s v="石排"/>
    <s v="中国银行股份有限公司东莞石排支行"/>
    <s v="696457741328"/>
    <x v="1"/>
    <s v="宋红晓"/>
    <s v="411002197110272130"/>
    <s v="411002197110272130"/>
    <n v="116159.98"/>
    <n v="18500"/>
    <n v="18500"/>
    <n v="0"/>
    <d v="2016-05-07T00:00:00"/>
    <s v="长期"/>
    <n v="202101"/>
    <n v="12"/>
    <n v="24000"/>
    <n v="42500"/>
  </r>
  <r>
    <x v="400"/>
    <s v="914419007946158073"/>
    <s v="石排"/>
    <s v="中国银行股份有限公司东莞石排支行"/>
    <s v="696457741328"/>
    <x v="1"/>
    <s v="邱卫波"/>
    <s v="362323198303141312"/>
    <s v="362323198303141312"/>
    <n v="42150.23"/>
    <n v="6700"/>
    <n v="6700"/>
    <n v="0"/>
    <d v="2019-08-26T00:00:00"/>
    <d v="2020-08-27T00:00:00"/>
    <n v="202101"/>
    <n v="12"/>
    <n v="24000"/>
    <n v="30700"/>
  </r>
  <r>
    <x v="400"/>
    <s v="914419007946158073"/>
    <s v="石排"/>
    <s v="中国银行股份有限公司东莞石排支行"/>
    <s v="696457741328"/>
    <x v="1"/>
    <s v="郑桂林"/>
    <s v="442527196605101356"/>
    <s v="442527196605101356"/>
    <n v="18396.5"/>
    <n v="2900"/>
    <n v="2900"/>
    <n v="0"/>
    <d v="2011-05-12T00:00:00"/>
    <s v="长期"/>
    <n v="202101"/>
    <n v="12"/>
    <n v="24000"/>
    <n v="26900"/>
  </r>
  <r>
    <x v="400"/>
    <s v="914419007946158073"/>
    <s v="石排"/>
    <s v="中国银行股份有限公司东莞石排支行"/>
    <s v="696457741328"/>
    <x v="1"/>
    <s v="柴万林"/>
    <s v="620422197806255713"/>
    <s v="620422197806255713"/>
    <n v="12195.18"/>
    <n v="1900"/>
    <n v="1900"/>
    <n v="0"/>
    <d v="2021-05-20T00:00:00"/>
    <d v="2024-05-19T00:00:00"/>
    <n v="202106"/>
    <n v="7"/>
    <n v="14000"/>
    <n v="15900"/>
  </r>
  <r>
    <x v="400"/>
    <s v="914419007946158073"/>
    <s v="石排"/>
    <s v="中国银行股份有限公司东莞石排支行"/>
    <s v="696457741328"/>
    <x v="1"/>
    <s v="蔡灿德"/>
    <s v="441229198002113715"/>
    <s v="441229198002113715"/>
    <n v="1232.56"/>
    <n v="200"/>
    <n v="0"/>
    <n v="-200"/>
    <d v="2020-07-20T00:00:00"/>
    <s v="长期"/>
    <n v="202101"/>
    <n v="12"/>
    <n v="24000"/>
    <n v="24000"/>
  </r>
  <r>
    <x v="401"/>
    <s v="91441900MA543WH79B"/>
    <s v="石排"/>
    <s v="东莞银行股份有限公司石排支行"/>
    <s v="580001301004436"/>
    <x v="1"/>
    <s v="李燕菲"/>
    <s v="440923199607264341"/>
    <s v="440923199607264341"/>
    <n v="167.2"/>
    <n v="26.75"/>
    <n v="0"/>
    <n v="-26.75"/>
    <d v="2020-12-02T00:00:00"/>
    <d v="2023-03-31T00:00:00"/>
    <n v="202101"/>
    <n v="12"/>
    <n v="24000"/>
    <n v="24000"/>
  </r>
  <r>
    <x v="401"/>
    <s v="91441900MA543WH79B"/>
    <s v="石排"/>
    <s v="东莞银行股份有限公司石排支行"/>
    <s v="580001301004436"/>
    <x v="1"/>
    <s v="林宏"/>
    <s v="440902198707083672"/>
    <s v="440902198707083672"/>
    <n v="312.27"/>
    <n v="49.96"/>
    <n v="0"/>
    <n v="-49.96"/>
    <d v="2020-08-03T00:00:00"/>
    <d v="2023-03-31T00:00:00"/>
    <n v="202101"/>
    <n v="12"/>
    <n v="24000"/>
    <n v="24000"/>
  </r>
  <r>
    <x v="401"/>
    <s v="91441900MA543WH79B"/>
    <s v="石排"/>
    <s v="东莞银行股份有限公司石排支行"/>
    <s v="580001301004436"/>
    <x v="1"/>
    <s v="何学祥"/>
    <s v="34082219671029075X"/>
    <s v="34082219671029075X"/>
    <n v="227313.9"/>
    <n v="36370.22"/>
    <n v="36300"/>
    <n v="-70.220000000001164"/>
    <d v="2021-03-01T00:00:00"/>
    <d v="2024-02-29T00:00:00"/>
    <n v="202103"/>
    <n v="10"/>
    <n v="20000"/>
    <n v="56300"/>
  </r>
  <r>
    <x v="401"/>
    <s v="91441900MA543WH79B"/>
    <s v="石排"/>
    <s v="东莞银行股份有限公司石排支行"/>
    <s v="580001301004436"/>
    <x v="1"/>
    <s v="桑成涛"/>
    <s v="342423198208306977"/>
    <s v="342423198208306977"/>
    <n v="11652.75"/>
    <n v="1864.44"/>
    <n v="1800"/>
    <n v="-64.440000000000055"/>
    <d v="2021-04-01T00:00:00"/>
    <d v="2024-03-30T00:00:00"/>
    <n v="202105"/>
    <n v="8"/>
    <n v="16000"/>
    <n v="17800"/>
  </r>
  <r>
    <x v="401"/>
    <s v="91441900MA543WH79B"/>
    <s v="石排"/>
    <s v="东莞银行股份有限公司石排支行"/>
    <s v="580001301004436"/>
    <x v="1"/>
    <s v="周杰"/>
    <s v="341126197903236517"/>
    <s v="341126197903236517"/>
    <n v="8768.65"/>
    <n v="1402.98"/>
    <n v="1400"/>
    <n v="-2.9800000000000182"/>
    <d v="2020-11-04T00:00:00"/>
    <d v="2023-03-31T00:00:00"/>
    <n v="202101"/>
    <n v="12"/>
    <n v="24000"/>
    <n v="25400"/>
  </r>
  <r>
    <x v="401"/>
    <s v="91441900MA543WH79B"/>
    <s v="石排"/>
    <s v="东莞银行股份有限公司石排支行"/>
    <s v="580001301004436"/>
    <x v="1"/>
    <s v="何明应"/>
    <s v="340822199210241832"/>
    <s v="340822199210241832"/>
    <n v="3709.82"/>
    <n v="593.57000000000005"/>
    <n v="0"/>
    <n v="-593.57000000000005"/>
    <d v="2019-11-25T00:00:00"/>
    <d v="2022-11-24T00:00:00"/>
    <n v="202101"/>
    <n v="12"/>
    <n v="24000"/>
    <n v="24000"/>
  </r>
  <r>
    <x v="402"/>
    <s v="91441900MA4UHUQU7U"/>
    <s v="石排"/>
    <s v="东莞银行股份有限公司石排支行"/>
    <s v="530001301003854"/>
    <x v="1"/>
    <s v="黄保进"/>
    <s v="340822198308231830"/>
    <s v="340822198308231830"/>
    <n v="969.25"/>
    <n v="0"/>
    <n v="0"/>
    <n v="0"/>
    <d v="2020-03-01T00:00:00"/>
    <d v="2023-02-28T00:00:00"/>
    <n v="202101"/>
    <n v="12"/>
    <n v="24000"/>
    <n v="24000"/>
  </r>
  <r>
    <x v="402"/>
    <s v="91441900MA4UHUQU7U"/>
    <s v="石排"/>
    <s v="东莞银行股份有限公司石排支行"/>
    <s v="530001301003854"/>
    <x v="1"/>
    <s v="丁丽英"/>
    <s v="430524198201228162"/>
    <s v="430524198201228162"/>
    <n v="896.98"/>
    <n v="0"/>
    <n v="0"/>
    <n v="0"/>
    <d v="2020-03-01T00:00:00"/>
    <d v="2023-02-28T00:00:00"/>
    <n v="202101"/>
    <n v="12"/>
    <n v="24000"/>
    <n v="24000"/>
  </r>
  <r>
    <x v="402"/>
    <s v="91441900MA4UHUQU7U"/>
    <s v="石排"/>
    <s v="东莞银行股份有限公司石排支行"/>
    <s v="530001301003854"/>
    <x v="1"/>
    <s v="章君"/>
    <s v="340825197410081554"/>
    <s v="340825197410081554"/>
    <n v="0"/>
    <n v="0"/>
    <n v="0"/>
    <n v="0"/>
    <d v="2020-03-01T00:00:00"/>
    <d v="2023-02-28T00:00:00"/>
    <n v="202101"/>
    <n v="12"/>
    <n v="24000"/>
    <n v="24000"/>
  </r>
  <r>
    <x v="402"/>
    <s v="91441900MA4UHUQU7U"/>
    <s v="石排"/>
    <s v="东莞银行股份有限公司石排支行"/>
    <s v="530001301003854"/>
    <x v="1"/>
    <s v="朱瑞宝"/>
    <s v="372925198307154716"/>
    <s v="372925198307154716"/>
    <n v="6644.81"/>
    <n v="0"/>
    <n v="1000"/>
    <n v="1000"/>
    <d v="2020-03-01T00:00:00"/>
    <d v="2023-02-28T00:00:00"/>
    <n v="202101"/>
    <n v="12"/>
    <n v="24000"/>
    <n v="25000"/>
  </r>
  <r>
    <x v="402"/>
    <s v="91441900MA4UHUQU7U"/>
    <s v="石排"/>
    <s v="东莞银行股份有限公司石排支行"/>
    <s v="530001301003854"/>
    <x v="1"/>
    <s v="冯伟强"/>
    <s v="450481198703041651"/>
    <s v="450481198703041651"/>
    <n v="3033.87"/>
    <n v="0"/>
    <n v="0"/>
    <n v="0"/>
    <d v="2020-03-01T00:00:00"/>
    <d v="2023-02-28T00:00:00"/>
    <n v="202101"/>
    <n v="12"/>
    <n v="24000"/>
    <n v="24000"/>
  </r>
  <r>
    <x v="402"/>
    <s v="91441900MA4UHUQU7U"/>
    <s v="石排"/>
    <s v="东莞银行股份有限公司石排支行"/>
    <s v="530001301003854"/>
    <x v="1"/>
    <s v="马杉"/>
    <s v="420822199001033391"/>
    <s v="420822199001033391"/>
    <n v="5833.87"/>
    <n v="0"/>
    <n v="0"/>
    <n v="0"/>
    <d v="2020-03-01T00:00:00"/>
    <d v="2023-02-28T00:00:00"/>
    <n v="202105"/>
    <n v="8"/>
    <n v="16000"/>
    <n v="16000"/>
  </r>
  <r>
    <x v="403"/>
    <s v="914419000685286026"/>
    <s v="石排"/>
    <s v="中国银行股份有限公司东莞石排支行"/>
    <s v="662663079437"/>
    <x v="1"/>
    <s v="梁荣"/>
    <s v="441624197909263514"/>
    <s v="441624197909263514"/>
    <n v="14896.62"/>
    <n v="2300"/>
    <n v="2300"/>
    <n v="0"/>
    <d v="2020-11-01T00:00:00"/>
    <d v="2023-10-30T00:00:00"/>
    <n v="202101"/>
    <n v="12"/>
    <n v="24000"/>
    <n v="26300"/>
  </r>
  <r>
    <x v="403"/>
    <s v="914419000685286026"/>
    <s v="石排"/>
    <s v="中国银行股份有限公司东莞石排支行"/>
    <s v="662663079437"/>
    <x v="1"/>
    <s v="孙少林"/>
    <s v="421126198502286032"/>
    <s v="421126198502286032"/>
    <n v="19669.060000000001"/>
    <n v="3100"/>
    <n v="3100"/>
    <n v="0"/>
    <d v="2020-07-01T00:00:00"/>
    <d v="2023-06-30T00:00:00"/>
    <n v="202101"/>
    <n v="12"/>
    <n v="24000"/>
    <n v="27100"/>
  </r>
  <r>
    <x v="403"/>
    <s v="914419000685286026"/>
    <s v="石排"/>
    <s v="中国银行股份有限公司东莞石排支行"/>
    <s v="662663079437"/>
    <x v="1"/>
    <s v="梁景云"/>
    <s v="452129199209021836"/>
    <s v="452129199209021836"/>
    <n v="8960.5499999999993"/>
    <n v="1400"/>
    <n v="1400"/>
    <n v="0"/>
    <d v="2018-06-16T00:00:00"/>
    <s v="长期"/>
    <n v="202101"/>
    <n v="12"/>
    <n v="24000"/>
    <n v="25400"/>
  </r>
  <r>
    <x v="403"/>
    <s v="914419000685286026"/>
    <s v="石排"/>
    <s v="中国银行股份有限公司东莞石排支行"/>
    <s v="662663079437"/>
    <x v="1"/>
    <s v="徐东海"/>
    <s v="34122719830610343X"/>
    <s v="34122719830610343X"/>
    <n v="14228.19"/>
    <n v="2200"/>
    <n v="2200"/>
    <n v="0"/>
    <d v="2019-01-04T00:00:00"/>
    <d v="2025-03-31T00:00:00"/>
    <n v="202101"/>
    <n v="12"/>
    <n v="24000"/>
    <n v="26200"/>
  </r>
  <r>
    <x v="403"/>
    <s v="914419000685286026"/>
    <s v="石排"/>
    <s v="中国银行股份有限公司东莞石排支行"/>
    <s v="662663079437"/>
    <x v="1"/>
    <s v="易威"/>
    <s v="430281198705031313"/>
    <s v="430281198705031313"/>
    <n v="38625.1"/>
    <n v="6100"/>
    <n v="6100"/>
    <n v="0"/>
    <d v="2021-01-01T00:00:00"/>
    <s v="长期"/>
    <n v="202101"/>
    <n v="12"/>
    <n v="24000"/>
    <n v="30100"/>
  </r>
  <r>
    <x v="403"/>
    <s v="914419000685286026"/>
    <s v="石排"/>
    <s v="中国银行股份有限公司东莞石排支行"/>
    <s v="662663079437"/>
    <x v="1"/>
    <s v="卢茂聪"/>
    <s v="362321199307218331"/>
    <s v="362321199307218331"/>
    <n v="11014.7"/>
    <n v="1700"/>
    <n v="1700"/>
    <n v="0"/>
    <d v="2019-07-01T00:00:00"/>
    <d v="2022-09-30T00:00:00"/>
    <n v="202101"/>
    <n v="12"/>
    <n v="24000"/>
    <n v="25700"/>
  </r>
  <r>
    <x v="404"/>
    <s v="91441900MA51BCFU0B"/>
    <s v="石排"/>
    <s v="东莞农村商业银行股份有限公司石排支行"/>
    <s v="270010190010032946"/>
    <x v="0"/>
    <s v="张奕劲"/>
    <s v="445224198601316911"/>
    <s v="445224198601316911"/>
    <n v="30308.73"/>
    <n v="12405.46"/>
    <n v="4800"/>
    <n v="-7605.4599999999991"/>
    <d v="2021-10-08T00:00:00"/>
    <d v="2024-10-08T00:00:00"/>
    <m/>
    <m/>
    <m/>
    <n v="4800"/>
  </r>
  <r>
    <x v="404"/>
    <s v="91441900MA51BCFU0B"/>
    <s v="石排"/>
    <s v="东莞农村商业银行股份有限公司石排支行"/>
    <s v="270010190010032946"/>
    <x v="0"/>
    <s v="曾庆平"/>
    <s v="440203198304092732"/>
    <s v="440203198304092732"/>
    <n v="17379.87"/>
    <n v="10592.35"/>
    <n v="2700"/>
    <n v="-7892.35"/>
    <d v="2021-10-08T00:00:00"/>
    <s v="长期"/>
    <m/>
    <m/>
    <m/>
    <n v="2700"/>
  </r>
  <r>
    <x v="404"/>
    <s v="91441900MA51BCFU0B"/>
    <s v="石排"/>
    <s v="东莞农村商业银行股份有限公司石排支行"/>
    <s v="270010190010032946"/>
    <x v="0"/>
    <s v="罗淑君"/>
    <s v="511025196910246188"/>
    <s v="511025196910246188"/>
    <n v="41793.43"/>
    <n v="13219.05"/>
    <n v="6600"/>
    <n v="-6619.0499999999993"/>
    <d v="2021-07-01T00:00:00"/>
    <d v="2023-07-01T00:00:00"/>
    <m/>
    <m/>
    <m/>
    <n v="6600"/>
  </r>
  <r>
    <x v="405"/>
    <s v="914419006924654063"/>
    <s v="松山湖"/>
    <s v="东莞银行股份有限公司松山湖中集智谷支行"/>
    <s v="549000000666999"/>
    <x v="0"/>
    <s v="易世宝"/>
    <s v="42240619800803101X"/>
    <s v="42240619800803101X"/>
    <n v="10682.87"/>
    <n v="1709.26"/>
    <n v="1700"/>
    <n v="-9.2599999999999909"/>
    <d v="2021-01-01T00:00:00"/>
    <d v="2023-12-31T00:00:00"/>
    <m/>
    <m/>
    <m/>
    <n v="1700"/>
  </r>
  <r>
    <x v="406"/>
    <s v="91441900MA4UJE1W1H"/>
    <s v="松山湖"/>
    <s v="中国银行股份有限公司东莞松山湖科技园支行"/>
    <s v="660072505359"/>
    <x v="1"/>
    <s v="丛玉伟"/>
    <s v="220105198407201010"/>
    <s v="220105198407201010"/>
    <n v="19985.09"/>
    <n v="3197"/>
    <n v="3100"/>
    <n v="-97"/>
    <d v="2020-10-01T00:00:00"/>
    <d v="2023-10-01T00:00:00"/>
    <n v="202101"/>
    <n v="12"/>
    <n v="24000"/>
    <n v="27100"/>
  </r>
  <r>
    <x v="406"/>
    <s v="91441900MA4UJE1W1H"/>
    <s v="松山湖"/>
    <s v="中国银行股份有限公司东莞松山湖科技园支行"/>
    <s v="660072505359"/>
    <x v="1"/>
    <s v="霍安娜"/>
    <s v="620102198106041549"/>
    <s v="620102198106041549"/>
    <n v="19353.330000000002"/>
    <n v="3096"/>
    <n v="3000"/>
    <n v="-96"/>
    <d v="2019-12-05T00:00:00"/>
    <d v="2022-12-04T00:00:00"/>
    <n v="202101"/>
    <n v="12"/>
    <n v="24000"/>
    <n v="27000"/>
  </r>
  <r>
    <x v="406"/>
    <s v="91441900MA4UJE1W1H"/>
    <s v="松山湖"/>
    <s v="中国银行股份有限公司东莞松山湖科技园支行"/>
    <s v="660072505359"/>
    <x v="1"/>
    <s v="李蓓"/>
    <s v="431081198809223504"/>
    <s v="431081198809223504"/>
    <n v="32276.71"/>
    <n v="5164"/>
    <n v="5100"/>
    <n v="-64"/>
    <d v="2020-04-02T00:00:00"/>
    <d v="2023-04-03T00:00:00"/>
    <n v="202101"/>
    <n v="12"/>
    <n v="24000"/>
    <n v="29100"/>
  </r>
  <r>
    <x v="406"/>
    <s v="91441900MA4UJE1W1H"/>
    <s v="松山湖"/>
    <s v="中国银行股份有限公司东莞松山湖科技园支行"/>
    <s v="660072505359"/>
    <x v="1"/>
    <s v="唐萍"/>
    <s v="420822198605017128"/>
    <s v="420822198605017128"/>
    <n v="12029.06"/>
    <n v="1924"/>
    <n v="1900"/>
    <n v="-24"/>
    <d v="2019-07-08T00:00:00"/>
    <d v="2025-07-09T00:00:00"/>
    <n v="202101"/>
    <n v="12"/>
    <n v="24000"/>
    <n v="25900"/>
  </r>
  <r>
    <x v="406"/>
    <s v="91441900MA4UJE1W1H"/>
    <s v="松山湖"/>
    <s v="中国银行股份有限公司东莞松山湖科技园支行"/>
    <s v="660072505359"/>
    <x v="1"/>
    <s v="王巍"/>
    <s v="230229197507280020"/>
    <s v="230229197507280020"/>
    <n v="42350.44"/>
    <n v="6776"/>
    <n v="6700"/>
    <n v="-76"/>
    <d v="2020-04-02T00:00:00"/>
    <d v="2023-04-02T00:00:00"/>
    <n v="202101"/>
    <n v="12"/>
    <n v="24000"/>
    <n v="30700"/>
  </r>
  <r>
    <x v="406"/>
    <s v="91441900MA4UJE1W1H"/>
    <s v="松山湖"/>
    <s v="中国银行股份有限公司东莞松山湖科技园支行"/>
    <s v="660072505359"/>
    <x v="1"/>
    <s v="赵晨旭"/>
    <s v="220322199401024270"/>
    <s v="220322199401024270"/>
    <n v="10705"/>
    <n v="1712"/>
    <n v="1700"/>
    <n v="-12"/>
    <d v="2020-04-02T00:00:00"/>
    <d v="2023-04-03T00:00:00"/>
    <n v="202101"/>
    <n v="12"/>
    <n v="24000"/>
    <n v="25700"/>
  </r>
  <r>
    <x v="407"/>
    <s v="91441900MA4UPYX438"/>
    <s v="松山湖"/>
    <s v="招商银行东莞松山湖支行"/>
    <s v="769908145010168"/>
    <x v="0"/>
    <s v="凌烽"/>
    <s v="330602198810233016"/>
    <s v="330602198810233016"/>
    <n v="79115.95"/>
    <n v="79115.95"/>
    <n v="12600"/>
    <n v="-66515.95"/>
    <d v="2019-03-01T00:00:00"/>
    <d v="2024-02-29T00:00:00"/>
    <m/>
    <m/>
    <m/>
    <n v="12600"/>
  </r>
  <r>
    <x v="407"/>
    <s v="91441900MA4UPYX438"/>
    <s v="松山湖"/>
    <s v="招商银行东莞松山湖支行"/>
    <s v="769908145010168"/>
    <x v="0"/>
    <s v="郭莉"/>
    <s v="410105197907269020"/>
    <s v="410105197907269020"/>
    <n v="86976.84"/>
    <n v="87976.84"/>
    <n v="13900"/>
    <n v="-74076.84"/>
    <d v="2019-03-15T00:00:00"/>
    <s v="长期"/>
    <m/>
    <m/>
    <m/>
    <n v="13900"/>
  </r>
  <r>
    <x v="407"/>
    <s v="91441900MA4UPYX438"/>
    <s v="松山湖"/>
    <s v="招商银行东莞松山湖支行"/>
    <s v="769908145010168"/>
    <x v="0"/>
    <s v="杨威"/>
    <s v="342401198911106530"/>
    <s v="342401198911106530"/>
    <n v="68496.55"/>
    <n v="68498.490000000005"/>
    <n v="10900"/>
    <n v="-57598.490000000005"/>
    <d v="2019-02-18T00:00:00"/>
    <d v="2024-02-17T00:00:00"/>
    <m/>
    <m/>
    <m/>
    <n v="10900"/>
  </r>
  <r>
    <x v="408"/>
    <s v="91441900699790009U"/>
    <s v="松山湖"/>
    <s v="中国建设银行股份有限公司东莞松山湖支行"/>
    <s v="44001770053052500315"/>
    <x v="1"/>
    <s v="戎孔亮"/>
    <s v="140104196705100853"/>
    <s v="140104196705100853"/>
    <n v="983846.54"/>
    <n v="157415.45000000001"/>
    <n v="157400"/>
    <n v="-15.450000000011642"/>
    <d v="2016-01-05T00:00:00"/>
    <d v="2024-03-15T00:00:00"/>
    <n v="202101"/>
    <n v="12"/>
    <n v="24000"/>
    <n v="181400"/>
  </r>
  <r>
    <x v="408"/>
    <s v="91441900699790009U"/>
    <s v="松山湖"/>
    <s v="中国建设银行股份有限公司东莞松山湖支行"/>
    <s v="44001770053052500315"/>
    <x v="1"/>
    <s v="巴庆华"/>
    <s v="41272619781001671X"/>
    <s v="41272619781001671X"/>
    <n v="224804.02"/>
    <n v="35968.639999999999"/>
    <n v="35900"/>
    <n v="-68.639999999999418"/>
    <d v="2015-12-02T00:00:00"/>
    <d v="2024-03-15T00:00:00"/>
    <n v="202101"/>
    <n v="12"/>
    <n v="24000"/>
    <n v="59900"/>
  </r>
  <r>
    <x v="408"/>
    <s v="91441900699790009U"/>
    <s v="松山湖"/>
    <s v="中国建设银行股份有限公司东莞松山湖支行"/>
    <s v="44001770053052500315"/>
    <x v="1"/>
    <s v="祝兴银"/>
    <s v="34032119811223653X"/>
    <s v="34032119811223653X"/>
    <n v="185655.22"/>
    <n v="29704.84"/>
    <n v="29700"/>
    <n v="-4.8400000000001455"/>
    <d v="2014-08-25T00:00:00"/>
    <d v="2022-09-15T00:00:00"/>
    <n v="202101"/>
    <n v="12"/>
    <n v="24000"/>
    <n v="53700"/>
  </r>
  <r>
    <x v="408"/>
    <s v="91441900699790009U"/>
    <s v="松山湖"/>
    <s v="中国建设银行股份有限公司东莞松山湖支行"/>
    <s v="44001770053052500315"/>
    <x v="1"/>
    <s v="邓少祥"/>
    <s v="422228197708187034"/>
    <s v="422228197708187034"/>
    <n v="178473.93"/>
    <n v="28555.83"/>
    <n v="28500"/>
    <n v="-55.830000000001746"/>
    <d v="2016-05-28T00:00:00"/>
    <d v="2024-05-27T00:00:00"/>
    <n v="202101"/>
    <n v="12"/>
    <n v="24000"/>
    <n v="52500"/>
  </r>
  <r>
    <x v="408"/>
    <s v="91441900699790009U"/>
    <s v="松山湖"/>
    <s v="中国建设银行股份有限公司东莞松山湖支行"/>
    <s v="44001770053052500315"/>
    <x v="1"/>
    <s v="付红志"/>
    <s v="320822197906113916"/>
    <s v="320822197906113916"/>
    <n v="114897.84"/>
    <n v="18383.650000000001"/>
    <n v="18300"/>
    <n v="-83.650000000001455"/>
    <d v="2019-02-16T00:00:00"/>
    <d v="2027-02-15T00:00:00"/>
    <n v="202101"/>
    <n v="12"/>
    <n v="24000"/>
    <n v="42300"/>
  </r>
  <r>
    <x v="408"/>
    <s v="91441900699790009U"/>
    <s v="松山湖"/>
    <s v="中国建设银行股份有限公司东莞松山湖支行"/>
    <s v="44001770053052500315"/>
    <x v="1"/>
    <s v="张贇"/>
    <s v="411202197306301547"/>
    <s v="411202197306301547"/>
    <n v="129051.99"/>
    <n v="20648.32"/>
    <n v="20600"/>
    <n v="-48.319999999999709"/>
    <d v="2018-06-11T00:00:00"/>
    <s v="长期"/>
    <n v="202101"/>
    <n v="12"/>
    <n v="24000"/>
    <n v="44600"/>
  </r>
  <r>
    <x v="408"/>
    <s v="91441900699790009U"/>
    <s v="松山湖"/>
    <s v="中国建设银行股份有限公司东莞松山湖支行"/>
    <s v="44001770053052500315"/>
    <x v="1"/>
    <s v="李良全"/>
    <s v="42011119690807553X"/>
    <s v="42011119690807553X"/>
    <n v="189233.68"/>
    <n v="30277.39"/>
    <n v="30200"/>
    <n v="-77.389999999999418"/>
    <d v="2016-10-21T00:00:00"/>
    <d v="2024-10-20T00:00:00"/>
    <n v="202101"/>
    <n v="12"/>
    <n v="24000"/>
    <n v="54200"/>
  </r>
  <r>
    <x v="408"/>
    <s v="91441900699790009U"/>
    <s v="松山湖"/>
    <s v="中国建设银行股份有限公司东莞松山湖支行"/>
    <s v="44001770053052500315"/>
    <x v="1"/>
    <s v="俸文举"/>
    <s v="452332198002042431"/>
    <s v="452332198002042431"/>
    <n v="386863.99"/>
    <n v="61898.25"/>
    <n v="61800"/>
    <n v="-98.25"/>
    <d v="2015-10-20T00:00:00"/>
    <d v="2024-03-15T00:00:00"/>
    <n v="202101"/>
    <n v="12"/>
    <n v="24000"/>
    <n v="85800"/>
  </r>
  <r>
    <x v="408"/>
    <s v="91441900699790009U"/>
    <s v="松山湖"/>
    <s v="中国建设银行股份有限公司东莞松山湖支行"/>
    <s v="44001770053052500315"/>
    <x v="1"/>
    <s v="任华斌"/>
    <s v="510704197806092430"/>
    <s v="510704197806092430"/>
    <n v="141034.34"/>
    <n v="22565.49"/>
    <n v="22500"/>
    <n v="-65.490000000001601"/>
    <d v="2014-02-26T00:00:00"/>
    <s v="长期"/>
    <n v="202101"/>
    <n v="12"/>
    <n v="24000"/>
    <n v="46500"/>
  </r>
  <r>
    <x v="408"/>
    <s v="91441900699790009U"/>
    <s v="松山湖"/>
    <s v="中国建设银行股份有限公司东莞松山湖支行"/>
    <s v="44001770053052500315"/>
    <x v="1"/>
    <s v="汪顶峰"/>
    <s v="430724198409111116"/>
    <s v="430724198409111116"/>
    <n v="96640.94"/>
    <n v="15462.55"/>
    <n v="15400"/>
    <n v="-62.549999999999272"/>
    <d v="2016-10-18T00:00:00"/>
    <d v="2024-10-17T00:00:00"/>
    <n v="202101"/>
    <n v="12"/>
    <n v="24000"/>
    <n v="39400"/>
  </r>
  <r>
    <x v="409"/>
    <s v="914419000599084431"/>
    <s v="松山湖"/>
    <s v="建行东莞松山湖支行"/>
    <s v="44001770053052502072"/>
    <x v="1"/>
    <s v="甘飘"/>
    <s v="362202198612215939"/>
    <s v="362202198612215939"/>
    <n v="82346.720000000001"/>
    <n v="13175.48"/>
    <n v="13100"/>
    <n v="-75.479999999999563"/>
    <d v="2020-03-09T00:00:00"/>
    <d v="2024-03-08T00:00:00"/>
    <n v="202101"/>
    <n v="12"/>
    <n v="24000"/>
    <n v="37100"/>
  </r>
  <r>
    <x v="409"/>
    <s v="914419000599084431"/>
    <s v="松山湖"/>
    <s v="建行东莞松山湖支行"/>
    <s v="44001770053052502072"/>
    <x v="1"/>
    <s v="符志强"/>
    <s v="440804198204160215"/>
    <s v="440804198204160215"/>
    <n v="66603.600000000006"/>
    <n v="10656.58"/>
    <n v="10600"/>
    <n v="-56.579999999999927"/>
    <d v="2019-06-24T00:00:00"/>
    <d v="2023-06-23T00:00:00"/>
    <n v="202101"/>
    <n v="12"/>
    <n v="24000"/>
    <n v="34600"/>
  </r>
  <r>
    <x v="409"/>
    <s v="914419000599084431"/>
    <s v="松山湖"/>
    <s v="建行东莞松山湖支行"/>
    <s v="44001770053052502072"/>
    <x v="1"/>
    <s v="王春雷"/>
    <s v="410826198404020535"/>
    <s v="410826198404020535"/>
    <n v="55484.27"/>
    <n v="8877.48"/>
    <n v="8800"/>
    <n v="-77.479999999999563"/>
    <d v="2020-11-01T00:00:00"/>
    <d v="2024-02-12T00:00:00"/>
    <n v="202101"/>
    <n v="12"/>
    <n v="24000"/>
    <n v="32800"/>
  </r>
  <r>
    <x v="409"/>
    <s v="914419000599084431"/>
    <s v="松山湖"/>
    <s v="建行东莞松山湖支行"/>
    <s v="44001770053052502072"/>
    <x v="1"/>
    <s v="郭刚"/>
    <s v="422801198212192814"/>
    <s v="422801198212192814"/>
    <n v="57812.74"/>
    <n v="9250.0400000000009"/>
    <n v="9200"/>
    <n v="-50.040000000000873"/>
    <d v="2019-12-09T00:00:00"/>
    <d v="2023-12-08T00:00:00"/>
    <n v="202101"/>
    <n v="12"/>
    <n v="24000"/>
    <n v="33200"/>
  </r>
  <r>
    <x v="409"/>
    <s v="914419000599084431"/>
    <s v="松山湖"/>
    <s v="建行东莞松山湖支行"/>
    <s v="44001770053052502072"/>
    <x v="1"/>
    <s v="萧广荣"/>
    <s v="441900198501082779"/>
    <s v="441900198501082779"/>
    <n v="42897.06"/>
    <n v="6863.53"/>
    <n v="6800"/>
    <n v="-63.529999999999745"/>
    <d v="2020-06-22T00:00:00"/>
    <d v="2024-06-21T00:00:00"/>
    <n v="202101"/>
    <n v="12"/>
    <n v="24000"/>
    <n v="30800"/>
  </r>
  <r>
    <x v="409"/>
    <s v="914419000599084431"/>
    <s v="松山湖"/>
    <s v="建行东莞松山湖支行"/>
    <s v="44001770053052502072"/>
    <x v="1"/>
    <s v="彭小飞"/>
    <s v="420923198602165813"/>
    <s v="420923198602165813"/>
    <n v="41652.54"/>
    <n v="6664.41"/>
    <n v="6600"/>
    <n v="-64.409999999999854"/>
    <d v="2020-04-25T00:00:00"/>
    <d v="2024-04-24T00:00:00"/>
    <n v="202101"/>
    <n v="12"/>
    <n v="24000"/>
    <n v="30600"/>
  </r>
  <r>
    <x v="409"/>
    <s v="914419000599084431"/>
    <s v="松山湖"/>
    <s v="建行东莞松山湖支行"/>
    <s v="44001770053052502072"/>
    <x v="1"/>
    <s v="张剑"/>
    <s v="432929198112130038"/>
    <s v="432929198112130038"/>
    <n v="35193.71"/>
    <n v="5630.99"/>
    <n v="5600"/>
    <n v="-30.989999999999782"/>
    <d v="2019-09-24T00:00:00"/>
    <d v="2023-09-23T00:00:00"/>
    <n v="202101"/>
    <n v="12"/>
    <n v="24000"/>
    <n v="29600"/>
  </r>
  <r>
    <x v="409"/>
    <s v="914419000599084431"/>
    <s v="松山湖"/>
    <s v="建行东莞松山湖支行"/>
    <s v="44001770053052502072"/>
    <x v="1"/>
    <s v="晏成华"/>
    <s v="500239198701052876"/>
    <s v="500239198701052876"/>
    <n v="24159.75"/>
    <n v="3865.56"/>
    <n v="3800"/>
    <n v="-65.559999999999945"/>
    <d v="2020-12-01T00:00:00"/>
    <d v="2024-02-13T00:00:00"/>
    <n v="202101"/>
    <n v="12"/>
    <n v="24000"/>
    <n v="27800"/>
  </r>
  <r>
    <x v="409"/>
    <s v="914419000599084431"/>
    <s v="松山湖"/>
    <s v="建行东莞松山湖支行"/>
    <s v="44001770053052502072"/>
    <x v="1"/>
    <s v="胡云峰"/>
    <s v="421222198905152813"/>
    <s v="421222198905152813"/>
    <n v="30535.47"/>
    <n v="4885.68"/>
    <n v="4800"/>
    <n v="-85.680000000000291"/>
    <d v="2020-10-12T00:00:00"/>
    <d v="2024-10-11T00:00:00"/>
    <n v="202101"/>
    <n v="12"/>
    <n v="24000"/>
    <n v="28800"/>
  </r>
  <r>
    <x v="409"/>
    <s v="914419000599084431"/>
    <s v="松山湖"/>
    <s v="建行东莞松山湖支行"/>
    <s v="44001770053052502072"/>
    <x v="1"/>
    <s v="曹元华"/>
    <s v="430423198110104410"/>
    <s v="430423198110104410"/>
    <n v="26937.8"/>
    <n v="4310.05"/>
    <n v="4300"/>
    <n v="-10.050000000000182"/>
    <d v="2019-04-19T00:00:00"/>
    <d v="2023-04-18T00:00:00"/>
    <n v="202101"/>
    <n v="12"/>
    <n v="24000"/>
    <n v="28300"/>
  </r>
  <r>
    <x v="410"/>
    <s v="91441900MA4WALMG66"/>
    <s v="松山湖"/>
    <s v="招商银行股份有限公司东莞松山湖支行"/>
    <s v="769905985810888"/>
    <x v="0"/>
    <s v="金贤"/>
    <s v="421181199512247626"/>
    <s v="421181199512247626"/>
    <n v="11734.1"/>
    <n v="1800"/>
    <n v="1800"/>
    <n v="0"/>
    <d v="2019-02-18T00:00:00"/>
    <d v="2027-01-16T00:00:00"/>
    <m/>
    <m/>
    <m/>
    <n v="1800"/>
  </r>
  <r>
    <x v="410"/>
    <s v="91441900MA4WALMG66"/>
    <s v="松山湖"/>
    <s v="招商银行股份有限公司东莞松山湖支行"/>
    <s v="769905985810888"/>
    <x v="0"/>
    <s v="刘永红"/>
    <s v="430902198010207514"/>
    <s v="430902198010207514"/>
    <n v="79630.149999999994"/>
    <n v="12700"/>
    <n v="12700"/>
    <n v="0"/>
    <d v="2021-01-01T00:00:00"/>
    <d v="2025-12-31T00:00:00"/>
    <m/>
    <m/>
    <m/>
    <n v="12700"/>
  </r>
  <r>
    <x v="410"/>
    <s v="91441900MA4WALMG66"/>
    <s v="松山湖"/>
    <s v="招商银行股份有限公司东莞松山湖支行"/>
    <s v="769905985810888"/>
    <x v="0"/>
    <s v="李杜"/>
    <s v="430103198309223538"/>
    <s v="430103198309223538"/>
    <n v="10338.36"/>
    <n v="1600"/>
    <n v="1600"/>
    <n v="0"/>
    <d v="2019-01-01T00:00:00"/>
    <d v="2026-09-03T00:00:00"/>
    <m/>
    <m/>
    <m/>
    <n v="1600"/>
  </r>
  <r>
    <x v="411"/>
    <s v="91441900MA4WEBEX93"/>
    <s v="松山湖"/>
    <s v="中国工商银行东莞市清溪支行"/>
    <s v="2010028909200367513"/>
    <x v="1"/>
    <s v="薛海皋"/>
    <s v="320802197910192076"/>
    <s v="320802197910192076"/>
    <n v="14728158.529999999"/>
    <n v="2357300"/>
    <n v="1000000"/>
    <n v="-1357300"/>
    <d v="2020-09-01T00:00:00"/>
    <d v="2023-08-31T00:00:00"/>
    <s v="202101"/>
    <n v="12"/>
    <n v="24000"/>
    <n v="1024000"/>
  </r>
  <r>
    <x v="411"/>
    <s v="91441900MA4WEBEX93"/>
    <s v="松山湖"/>
    <s v="中国工商银行东莞市清溪支行"/>
    <s v="2010028909200367513"/>
    <x v="1"/>
    <s v="熊藤芳"/>
    <s v="420115198210254055"/>
    <s v="420115198210254055"/>
    <n v="5026243.62"/>
    <n v="804200"/>
    <n v="804100"/>
    <n v="-100"/>
    <d v="2020-04-01T00:00:00"/>
    <d v="2023-03-31T00:00:00"/>
    <s v="202101"/>
    <n v="12"/>
    <n v="24000"/>
    <n v="828100"/>
  </r>
  <r>
    <x v="411"/>
    <s v="91441900MA4WEBEX93"/>
    <s v="松山湖"/>
    <s v="中国工商银行东莞市清溪支行"/>
    <s v="2010028909200367513"/>
    <x v="1"/>
    <s v="肖娜"/>
    <s v="422422197909150089"/>
    <s v="422422197909150089"/>
    <n v="2678030.2799999998"/>
    <n v="428400"/>
    <n v="428400"/>
    <n v="0"/>
    <d v="2015-02-28T00:00:00"/>
    <s v="长期"/>
    <s v="202101"/>
    <n v="12"/>
    <n v="24000"/>
    <n v="452400"/>
  </r>
  <r>
    <x v="411"/>
    <s v="91441900MA4WEBEX93"/>
    <s v="松山湖"/>
    <s v="中国工商银行东莞市清溪支行"/>
    <s v="2010028909200367513"/>
    <x v="1"/>
    <s v="叶华"/>
    <s v="360426197603121733"/>
    <s v="360426197603121733"/>
    <n v="1693701.53"/>
    <n v="270900"/>
    <n v="270900"/>
    <n v="0"/>
    <d v="2020-04-01T00:00:00"/>
    <s v="长期"/>
    <s v="202101"/>
    <n v="12"/>
    <n v="24000"/>
    <n v="294900"/>
  </r>
  <r>
    <x v="411"/>
    <s v="91441900MA4WEBEX93"/>
    <s v="松山湖"/>
    <s v="中国工商银行东莞市清溪支行"/>
    <s v="2010028909200367513"/>
    <x v="1"/>
    <s v="庞春蓉"/>
    <s v="512929197708124144"/>
    <s v="512929197708124144"/>
    <n v="1099278.8"/>
    <n v="175800"/>
    <n v="175800"/>
    <n v="0"/>
    <d v="2020-04-01T00:00:00"/>
    <s v="长期"/>
    <s v="202101"/>
    <n v="12"/>
    <n v="24000"/>
    <n v="199800"/>
  </r>
  <r>
    <x v="411"/>
    <s v="91441900MA4WEBEX93"/>
    <s v="松山湖"/>
    <s v="中国工商银行东莞市清溪支行"/>
    <s v="2010028909200367513"/>
    <x v="1"/>
    <s v="李锐豪"/>
    <s v="362401199110241538"/>
    <s v="362401199110241538"/>
    <n v="742458.43"/>
    <n v="118700"/>
    <n v="118700"/>
    <n v="0"/>
    <d v="2013-07-02T00:00:00"/>
    <s v="长期"/>
    <s v="202101"/>
    <n v="12"/>
    <n v="24000"/>
    <n v="142700"/>
  </r>
  <r>
    <x v="411"/>
    <s v="91441900MA4WEBEX93"/>
    <s v="松山湖"/>
    <s v="中国工商银行东莞市清溪支行"/>
    <s v="2010028909200367513"/>
    <x v="1"/>
    <s v="张兵"/>
    <s v="421125198505074338"/>
    <s v="421125198505074338"/>
    <n v="728056.44"/>
    <n v="116400"/>
    <n v="116400"/>
    <n v="0"/>
    <d v="2020-04-01T00:00:00"/>
    <d v="2023-03-31T00:00:00"/>
    <s v="202101"/>
    <n v="12"/>
    <n v="24000"/>
    <n v="140400"/>
  </r>
  <r>
    <x v="411"/>
    <s v="91441900MA4WEBEX93"/>
    <s v="松山湖"/>
    <s v="中国工商银行东莞市清溪支行"/>
    <s v="2010028909200367513"/>
    <x v="1"/>
    <s v="陈琼南"/>
    <s v="440521197811081637"/>
    <s v="440521197811081637"/>
    <n v="736974.53"/>
    <n v="117900"/>
    <n v="117900"/>
    <n v="0"/>
    <d v="2020-04-01T00:00:00"/>
    <d v="2023-03-31T00:00:00"/>
    <s v="202101"/>
    <n v="12"/>
    <n v="24000"/>
    <n v="141900"/>
  </r>
  <r>
    <x v="411"/>
    <s v="91441900MA4WEBEX93"/>
    <s v="松山湖"/>
    <s v="中国工商银行东莞市清溪支行"/>
    <s v="2010028909200367513"/>
    <x v="1"/>
    <s v="陈浩瀚"/>
    <s v="441521198605230019"/>
    <s v="441521198605230019"/>
    <n v="657448.92999999993"/>
    <n v="105100"/>
    <n v="105100"/>
    <n v="0"/>
    <d v="2020-04-01T00:00:00"/>
    <d v="2023-03-31T00:00:00"/>
    <s v="202101"/>
    <n v="12"/>
    <n v="24000"/>
    <n v="129100"/>
  </r>
  <r>
    <x v="411"/>
    <s v="91441900MA4WEBEX93"/>
    <s v="松山湖"/>
    <s v="中国工商银行东莞市清溪支行"/>
    <s v="2010028909200367513"/>
    <x v="1"/>
    <s v="郭荣哲"/>
    <s v="522526198006280818"/>
    <s v="522526198006280818"/>
    <n v="481909.94"/>
    <n v="77100"/>
    <n v="77100"/>
    <n v="0"/>
    <d v="2020-04-01T00:00:00"/>
    <d v="2023-03-31T00:00:00"/>
    <s v="202101"/>
    <n v="12"/>
    <n v="24000"/>
    <n v="101100"/>
  </r>
  <r>
    <x v="412"/>
    <s v="91441900MA52GU2E46"/>
    <s v="松山湖"/>
    <s v="招商银行股份有限公司东莞松山湖支行"/>
    <s v="769908297010888"/>
    <x v="1"/>
    <s v="邱月英"/>
    <s v="362522198602046029"/>
    <s v="362522198602046029"/>
    <n v="23470.47"/>
    <n v="3800"/>
    <n v="3700"/>
    <n v="-100"/>
    <d v="2021-02-01T00:00:00"/>
    <s v="长期"/>
    <n v="202103"/>
    <n v="10"/>
    <n v="20000"/>
    <n v="23700"/>
  </r>
  <r>
    <x v="412"/>
    <s v="91441900MA52GU2E46"/>
    <s v="松山湖"/>
    <s v="招商银行股份有限公司东莞松山湖支行"/>
    <s v="769908297010888"/>
    <x v="1"/>
    <s v="黄振斌"/>
    <s v="360722199102260030"/>
    <s v="360722199102260030"/>
    <n v="5337.26"/>
    <n v="900"/>
    <n v="0"/>
    <n v="-900"/>
    <d v="2021-02-01T00:00:00"/>
    <d v="2024-02-29T00:00:00"/>
    <n v="202103"/>
    <n v="10"/>
    <n v="20000"/>
    <n v="20000"/>
  </r>
  <r>
    <x v="412"/>
    <s v="91441900MA52GU2E46"/>
    <s v="松山湖"/>
    <s v="招商银行股份有限公司东莞松山湖支行"/>
    <s v="769908297010888"/>
    <x v="1"/>
    <s v="陈峰"/>
    <s v="430921198702192914"/>
    <s v="430921198702192914"/>
    <n v="26376.87"/>
    <n v="4200"/>
    <n v="4200"/>
    <n v="0"/>
    <d v="2020-05-01T00:00:00"/>
    <s v="长期"/>
    <s v="202101"/>
    <n v="12"/>
    <n v="24000"/>
    <n v="28200"/>
  </r>
  <r>
    <x v="412"/>
    <s v="91441900MA52GU2E46"/>
    <s v="松山湖"/>
    <s v="招商银行股份有限公司东莞松山湖支行"/>
    <s v="769908297010888"/>
    <x v="1"/>
    <s v="苏慧娟"/>
    <s v="430281198710189203"/>
    <s v="430281198710189203"/>
    <n v="29312.53"/>
    <n v="4700"/>
    <n v="4600"/>
    <n v="-100"/>
    <d v="2021-02-01T00:00:00"/>
    <s v="长期"/>
    <n v="202103"/>
    <n v="10"/>
    <n v="20000"/>
    <n v="24600"/>
  </r>
  <r>
    <x v="412"/>
    <s v="91441900MA52GU2E46"/>
    <s v="松山湖"/>
    <s v="招商银行股份有限公司东莞松山湖支行"/>
    <s v="769908297010888"/>
    <x v="1"/>
    <s v="林金华"/>
    <s v="350321199009298114"/>
    <s v="350321199009298114"/>
    <n v="17354.849999999999"/>
    <n v="2800"/>
    <n v="2700"/>
    <n v="-100"/>
    <d v="2019-11-01T00:00:00"/>
    <s v="长期"/>
    <s v="202101"/>
    <n v="12"/>
    <n v="24000"/>
    <n v="26700"/>
  </r>
  <r>
    <x v="412"/>
    <s v="91441900MA52GU2E46"/>
    <s v="松山湖"/>
    <s v="招商银行股份有限公司东莞松山湖支行"/>
    <s v="769908297010888"/>
    <x v="1"/>
    <s v="张蕾"/>
    <s v="654201198610190082"/>
    <s v="654201198610190082"/>
    <n v="21682.99"/>
    <n v="3500"/>
    <n v="3400"/>
    <n v="-100"/>
    <d v="2020-10-09T00:00:00"/>
    <d v="2023-10-31T00:00:00"/>
    <s v="202101"/>
    <n v="12"/>
    <n v="24000"/>
    <n v="27400"/>
  </r>
  <r>
    <x v="412"/>
    <s v="91441900MA52GU2E46"/>
    <s v="松山湖"/>
    <s v="招商银行股份有限公司东莞松山湖支行"/>
    <s v="769908297010888"/>
    <x v="1"/>
    <s v="王东兴"/>
    <s v="410825199404287537"/>
    <s v="410825199404287537"/>
    <n v="2669.83"/>
    <n v="400"/>
    <n v="0"/>
    <n v="-400"/>
    <d v="2021-01-20T00:00:00"/>
    <d v="2024-01-31T00:00:00"/>
    <n v="202102"/>
    <n v="11"/>
    <n v="22000"/>
    <n v="22000"/>
  </r>
  <r>
    <x v="412"/>
    <s v="91441900MA52GU2E46"/>
    <s v="松山湖"/>
    <s v="招商银行股份有限公司东莞松山湖支行"/>
    <s v="769908297010888"/>
    <x v="1"/>
    <s v="谢家彦"/>
    <s v="441423199507143036"/>
    <s v="441423199507143036"/>
    <n v="717.96"/>
    <n v="200"/>
    <n v="0"/>
    <n v="-200"/>
    <d v="2021-02-01T00:00:00"/>
    <d v="2024-02-29T00:00:00"/>
    <n v="202103"/>
    <n v="10"/>
    <n v="20000"/>
    <n v="20000"/>
  </r>
  <r>
    <x v="412"/>
    <s v="91441900MA52GU2E46"/>
    <s v="松山湖"/>
    <s v="招商银行股份有限公司东莞松山湖支行"/>
    <s v="769908297010888"/>
    <x v="1"/>
    <s v="徐雪平"/>
    <s v="420982199011085242"/>
    <s v="420982199011085242"/>
    <n v="0"/>
    <n v="0"/>
    <n v="0"/>
    <n v="0"/>
    <d v="2021-03-29T00:00:00"/>
    <d v="2024-03-31T00:00:00"/>
    <n v="202104"/>
    <n v="9"/>
    <n v="18000"/>
    <n v="18000"/>
  </r>
  <r>
    <x v="412"/>
    <s v="91441900MA52GU2E46"/>
    <s v="松山湖"/>
    <s v="招商银行股份有限公司东莞松山湖支行"/>
    <s v="769908297010888"/>
    <x v="1"/>
    <s v="梁国坚"/>
    <s v="440923198503123179"/>
    <s v="440923198503123179"/>
    <n v="2351.6099999999997"/>
    <n v="400"/>
    <n v="0"/>
    <n v="-400"/>
    <d v="2019-11-01T00:00:00"/>
    <s v="长期"/>
    <s v="202101"/>
    <n v="12"/>
    <n v="24000"/>
    <n v="24000"/>
  </r>
  <r>
    <x v="413"/>
    <s v="914419007665738229"/>
    <s v="松山湖"/>
    <s v="东莞银行清溪支行"/>
    <s v="500087808609016"/>
    <x v="1"/>
    <s v="杨琪"/>
    <s v="430503195712200510"/>
    <s v="430503195712200510"/>
    <n v="253140"/>
    <n v="40500"/>
    <n v="40500"/>
    <n v="0"/>
    <d v="2008-01-01T00:00:00"/>
    <s v="长期"/>
    <n v="202101"/>
    <n v="12"/>
    <n v="24000"/>
    <n v="64500"/>
  </r>
  <r>
    <x v="413"/>
    <s v="914419007665738229"/>
    <s v="松山湖"/>
    <s v="东莞银行清溪支行"/>
    <s v="500087808609016"/>
    <x v="1"/>
    <s v="辉世林"/>
    <s v="533025198209050915"/>
    <s v="533025198209050915"/>
    <n v="8917.25"/>
    <n v="1400"/>
    <n v="1400"/>
    <n v="0"/>
    <d v="2019-06-15T00:00:00"/>
    <s v="长期"/>
    <n v="202101"/>
    <n v="12"/>
    <n v="24000"/>
    <n v="25400"/>
  </r>
  <r>
    <x v="413"/>
    <s v="914419007665738229"/>
    <s v="松山湖"/>
    <s v="东莞银行清溪支行"/>
    <s v="500087808609016"/>
    <x v="1"/>
    <s v="饶德胜"/>
    <s v="362202197311055332"/>
    <s v="362202197311055332"/>
    <n v="627.71"/>
    <n v="100"/>
    <n v="0"/>
    <n v="-100"/>
    <d v="2021-04-02T00:00:00"/>
    <d v="2024-04-02T00:00:00"/>
    <n v="202106"/>
    <n v="7"/>
    <n v="14000"/>
    <n v="14000"/>
  </r>
  <r>
    <x v="413"/>
    <s v="914419007665738229"/>
    <s v="松山湖"/>
    <s v="东莞银行清溪支行"/>
    <s v="500087808609016"/>
    <x v="1"/>
    <s v="谢祥明"/>
    <s v="430503199003090513"/>
    <s v="430503199003090513"/>
    <n v="1695.14"/>
    <n v="200"/>
    <n v="0"/>
    <n v="-200"/>
    <d v="2020-05-29T00:00:00"/>
    <d v="2023-05-29T00:00:00"/>
    <n v="202101"/>
    <n v="12"/>
    <n v="24000"/>
    <n v="24000"/>
  </r>
  <r>
    <x v="413"/>
    <s v="914419007665738229"/>
    <s v="松山湖"/>
    <s v="东莞银行清溪支行"/>
    <s v="500087808609016"/>
    <x v="1"/>
    <s v="黄淑元"/>
    <s v="432624197806250322"/>
    <s v="432624197806250322"/>
    <n v="785.64"/>
    <n v="100"/>
    <n v="0"/>
    <n v="-100"/>
    <d v="2018-03-08T00:00:00"/>
    <s v="长期"/>
    <n v="202101"/>
    <n v="12"/>
    <n v="24000"/>
    <n v="24000"/>
  </r>
  <r>
    <x v="413"/>
    <s v="914419007665738229"/>
    <s v="松山湖"/>
    <s v="东莞银行清溪支行"/>
    <s v="500087808609016"/>
    <x v="1"/>
    <s v="曹红艳"/>
    <s v="431023198110014828"/>
    <s v="431023198110014828"/>
    <n v="1076.3800000000001"/>
    <n v="100"/>
    <n v="0"/>
    <n v="-100"/>
    <d v="2019-08-28T00:00:00"/>
    <s v="长期"/>
    <n v="202101"/>
    <n v="12"/>
    <n v="24000"/>
    <n v="24000"/>
  </r>
  <r>
    <x v="414"/>
    <s v="91441900753676398A"/>
    <s v="松山湖"/>
    <s v="招商银行东莞市东城支行"/>
    <s v="769903590210288"/>
    <x v="1"/>
    <s v="韩露"/>
    <s v="432929197302223011"/>
    <s v="432929197302223011"/>
    <n v="36145.370000000003"/>
    <n v="5700"/>
    <n v="5700"/>
    <n v="0"/>
    <d v="2005-06-01T00:00:00"/>
    <s v="长期"/>
    <s v="202101"/>
    <n v="12"/>
    <n v="24000"/>
    <n v="29700"/>
  </r>
  <r>
    <x v="414"/>
    <s v="91441900753676398A"/>
    <s v="松山湖"/>
    <s v="招商银行东莞市东城支行"/>
    <s v="769903590210288"/>
    <x v="1"/>
    <s v="卢志明"/>
    <s v="420500197609021352"/>
    <s v="420500197609021352"/>
    <n v="25495.98"/>
    <n v="4000"/>
    <n v="4000"/>
    <n v="0"/>
    <d v="2004-06-01T00:00:00"/>
    <s v="长期"/>
    <s v="202101"/>
    <n v="12"/>
    <n v="24000"/>
    <n v="28000"/>
  </r>
  <r>
    <x v="414"/>
    <s v="91441900753676398A"/>
    <s v="松山湖"/>
    <s v="招商银行东莞市东城支行"/>
    <s v="769903590210288"/>
    <x v="1"/>
    <s v="黄卫平"/>
    <s v="430219197810015830"/>
    <s v="430219197810015830"/>
    <n v="24461.82"/>
    <n v="3900"/>
    <n v="3900"/>
    <n v="0"/>
    <d v="2009-01-01T00:00:00"/>
    <s v="长期"/>
    <s v="202101"/>
    <n v="12"/>
    <n v="24000"/>
    <n v="27900"/>
  </r>
  <r>
    <x v="414"/>
    <s v="91441900753676398A"/>
    <s v="松山湖"/>
    <s v="招商银行东莞市东城支行"/>
    <s v="769903590210288"/>
    <x v="1"/>
    <s v="高连忠"/>
    <s v="432325197306158239"/>
    <s v="432325197306158239"/>
    <n v="31879.98"/>
    <n v="4900"/>
    <n v="5100"/>
    <n v="200"/>
    <d v="2005-06-04T00:00:00"/>
    <s v="长期"/>
    <s v="202101"/>
    <n v="12"/>
    <n v="24000"/>
    <n v="29100"/>
  </r>
  <r>
    <x v="414"/>
    <s v="91441900753676398A"/>
    <s v="松山湖"/>
    <s v="招商银行东莞市东城支行"/>
    <s v="769903590210288"/>
    <x v="1"/>
    <s v="周优林"/>
    <s v="430281197310072044"/>
    <s v="430281197310072044"/>
    <n v="9811.68"/>
    <n v="1200"/>
    <n v="1500"/>
    <n v="300"/>
    <d v="2010-04-01T00:00:00"/>
    <s v="长期"/>
    <s v="202101"/>
    <n v="12"/>
    <n v="24000"/>
    <n v="25500"/>
  </r>
  <r>
    <x v="414"/>
    <s v="91441900753676398A"/>
    <s v="松山湖"/>
    <s v="招商银行东莞市东城支行"/>
    <s v="769903590210288"/>
    <x v="1"/>
    <s v="易鹏举"/>
    <s v="510229197106030378"/>
    <s v="510229197106030378"/>
    <n v="29323.99"/>
    <n v="5000"/>
    <n v="4600"/>
    <n v="-400"/>
    <d v="2009-01-01T00:00:00"/>
    <s v="长期"/>
    <s v="202101"/>
    <n v="12"/>
    <n v="24000"/>
    <n v="28600"/>
  </r>
  <r>
    <x v="415"/>
    <s v="914419006947542285"/>
    <s v="松山湖"/>
    <s v="兴业银行股份有限公司东莞松山湖支行"/>
    <s v="395170100100042804"/>
    <x v="1"/>
    <s v="刘军"/>
    <s v="410221197810010210"/>
    <s v="410221197810010210"/>
    <n v="33315.17"/>
    <n v="6400"/>
    <n v="5300"/>
    <n v="-1100"/>
    <d v="2020-03-16T00:00:00"/>
    <d v="2023-03-15T00:00:00"/>
    <s v="202101"/>
    <n v="12"/>
    <n v="24000"/>
    <n v="29300"/>
  </r>
  <r>
    <x v="415"/>
    <s v="914419006947542285"/>
    <s v="松山湖"/>
    <s v="兴业银行股份有限公司东莞松山湖支行"/>
    <s v="395170100100042804"/>
    <x v="1"/>
    <s v="莫海云"/>
    <s v="432922197704270828"/>
    <s v="432922197704270828"/>
    <n v="13558.68"/>
    <n v="2100"/>
    <n v="2100"/>
    <n v="0"/>
    <d v="2019-09-01T00:00:00"/>
    <d v="2024-08-31T00:00:00"/>
    <s v="202101"/>
    <n v="12"/>
    <n v="24000"/>
    <n v="26100"/>
  </r>
  <r>
    <x v="415"/>
    <s v="914419006947542285"/>
    <s v="松山湖"/>
    <s v="兴业银行股份有限公司东莞松山湖支行"/>
    <s v="395170100100042804"/>
    <x v="1"/>
    <s v="袁鹏"/>
    <s v="412829198901060512"/>
    <s v="412829198901060512"/>
    <n v="25755.07"/>
    <n v="4100"/>
    <n v="4100"/>
    <n v="0"/>
    <d v="2018-07-13T00:00:00"/>
    <d v="2023-07-12T00:00:00"/>
    <s v="202101"/>
    <n v="12"/>
    <n v="24000"/>
    <n v="28100"/>
  </r>
  <r>
    <x v="415"/>
    <s v="914419006947542285"/>
    <s v="松山湖"/>
    <s v="兴业银行股份有限公司东莞松山湖支行"/>
    <s v="395170100100042804"/>
    <x v="1"/>
    <s v="袁庆华"/>
    <s v="510781198301242007"/>
    <s v="510781198301242007"/>
    <n v="35734.019999999997"/>
    <n v="5700"/>
    <n v="5700"/>
    <n v="0"/>
    <d v="2017-06-12T00:00:00"/>
    <s v="长期"/>
    <s v="202101"/>
    <n v="12"/>
    <n v="24000"/>
    <n v="29700"/>
  </r>
  <r>
    <x v="415"/>
    <s v="914419006947542285"/>
    <s v="松山湖"/>
    <s v="兴业银行股份有限公司东莞松山湖支行"/>
    <s v="395170100100042804"/>
    <x v="1"/>
    <s v="叶一鹏"/>
    <s v="440802197706041219"/>
    <s v="440802197706041219"/>
    <n v="52006.47"/>
    <n v="8300"/>
    <n v="8300"/>
    <n v="0"/>
    <d v="2019-09-16T00:00:00"/>
    <d v="2022-09-15T00:00:00"/>
    <s v="202101"/>
    <n v="12"/>
    <n v="24000"/>
    <n v="32300"/>
  </r>
  <r>
    <x v="415"/>
    <s v="914419006947542285"/>
    <s v="松山湖"/>
    <s v="兴业银行股份有限公司东莞松山湖支行"/>
    <s v="395170100100042804"/>
    <x v="1"/>
    <s v="苏俐娇"/>
    <s v="450521198808094441"/>
    <s v="450521198808094441"/>
    <n v="3080.03"/>
    <n v="400"/>
    <n v="0"/>
    <n v="-400"/>
    <d v="2019-01-02T00:00:00"/>
    <d v="2027-01-01T00:00:00"/>
    <s v="202101"/>
    <n v="12"/>
    <n v="24000"/>
    <n v="24000"/>
  </r>
  <r>
    <x v="416"/>
    <s v="91441900MA55C45B96"/>
    <s v="松山湖"/>
    <s v="招商银行股份有限公司东莞大朗支行"/>
    <s v="769909176510888"/>
    <x v="1"/>
    <s v="陈诚"/>
    <s v="360402199210112113"/>
    <s v="360402199210112113"/>
    <n v="20020.09"/>
    <n v="3203.21"/>
    <n v="3200"/>
    <n v="-3.2100000000000364"/>
    <d v="2020-11-01T00:00:00"/>
    <d v="2023-09-30T00:00:00"/>
    <s v="202101"/>
    <n v="12"/>
    <n v="24000"/>
    <n v="27200"/>
  </r>
  <r>
    <x v="416"/>
    <s v="91441900MA55C45B96"/>
    <s v="松山湖"/>
    <s v="招商银行股份有限公司东莞大朗支行"/>
    <s v="769909176510888"/>
    <x v="1"/>
    <s v="刘臻"/>
    <s v="362229198810251236"/>
    <s v="362229198810251236"/>
    <n v="15249.93"/>
    <n v="2439.98"/>
    <n v="2400"/>
    <n v="-39.980000000000018"/>
    <d v="2020-11-01T00:00:00"/>
    <s v="长期"/>
    <s v="202101"/>
    <n v="12"/>
    <n v="24000"/>
    <n v="26400"/>
  </r>
  <r>
    <x v="416"/>
    <s v="91441900MA55C45B96"/>
    <s v="松山湖"/>
    <s v="招商银行股份有限公司东莞大朗支行"/>
    <s v="769909176510888"/>
    <x v="1"/>
    <s v="韦宗尚"/>
    <s v="452724198511150117"/>
    <s v="452724198511150117"/>
    <n v="41353.46"/>
    <n v="6616.55"/>
    <n v="6600"/>
    <n v="-16.550000000000182"/>
    <d v="2021-01-01T00:00:00"/>
    <s v="长期"/>
    <s v="202101"/>
    <n v="12"/>
    <n v="24000"/>
    <n v="30600"/>
  </r>
  <r>
    <x v="417"/>
    <s v="91441900570194177Q"/>
    <s v="松山湖"/>
    <s v="广发银行东莞松山湖支行"/>
    <s v="106016516010002942"/>
    <x v="1"/>
    <s v="陈理辉"/>
    <s v="440982198707062750"/>
    <s v="440982198707062750"/>
    <n v="70447.69"/>
    <n v="11200"/>
    <n v="11200"/>
    <n v="0"/>
    <d v="2018-04-04T00:00:00"/>
    <s v="长期"/>
    <n v="202101"/>
    <n v="12"/>
    <n v="24000"/>
    <n v="35200"/>
  </r>
  <r>
    <x v="417"/>
    <s v="91441900570194177Q"/>
    <s v="松山湖"/>
    <s v="广发银行东莞松山湖支行"/>
    <s v="106016516010002942"/>
    <x v="1"/>
    <s v="王红"/>
    <s v="150429198312071224"/>
    <s v="150429198312071224"/>
    <n v="57363.69"/>
    <n v="9100"/>
    <n v="9100"/>
    <n v="0"/>
    <d v="2018-08-01T00:00:00"/>
    <s v="长期"/>
    <n v="202101"/>
    <n v="12"/>
    <n v="24000"/>
    <n v="33100"/>
  </r>
  <r>
    <x v="417"/>
    <s v="91441900570194177Q"/>
    <s v="松山湖"/>
    <s v="广发银行东莞松山湖支行"/>
    <s v="106016516010002942"/>
    <x v="1"/>
    <s v="石金博"/>
    <s v="H60251280"/>
    <s v="H60251280"/>
    <n v="23108.67"/>
    <n v="3600"/>
    <n v="3600"/>
    <n v="0"/>
    <d v="2011-03-14T00:00:00"/>
    <s v="长期"/>
    <n v="202101"/>
    <n v="12"/>
    <n v="24000"/>
    <n v="27600"/>
  </r>
  <r>
    <x v="418"/>
    <s v="91441900MA52804D3C"/>
    <s v="松山湖"/>
    <s v="招商银行股份有限公司东莞松山湖支行"/>
    <s v="769907313410809"/>
    <x v="0"/>
    <s v="何鸿儒"/>
    <s v="610429198601093391"/>
    <s v="610429198601093391"/>
    <n v="87749.61"/>
    <n v="14039.94"/>
    <n v="14000"/>
    <n v="-39.940000000000509"/>
    <d v="2018-10-01T00:00:00"/>
    <s v="长期"/>
    <m/>
    <m/>
    <m/>
    <n v="14000"/>
  </r>
  <r>
    <x v="418"/>
    <s v="91441900MA52804D3C"/>
    <s v="松山湖"/>
    <s v="招商银行股份有限公司东莞松山湖支行"/>
    <s v="769907313410809"/>
    <x v="0"/>
    <s v="张健"/>
    <s v="421182198709262979"/>
    <s v="421182198709262979"/>
    <n v="18436.36"/>
    <n v="2949.82"/>
    <n v="2900"/>
    <n v="-49.820000000000164"/>
    <d v="2018-10-01T00:00:00"/>
    <d v="2026-11-30T00:00:00"/>
    <m/>
    <m/>
    <m/>
    <n v="2900"/>
  </r>
  <r>
    <x v="418"/>
    <s v="91441900MA52804D3C"/>
    <s v="松山湖"/>
    <s v="招商银行股份有限公司东莞松山湖支行"/>
    <s v="769907313410809"/>
    <x v="0"/>
    <s v="刘山彪"/>
    <s v="142201198809133796"/>
    <s v="142201198809133796"/>
    <n v="41456.120000000003"/>
    <n v="6632.98"/>
    <n v="6600"/>
    <n v="-32.979999999999563"/>
    <d v="2018-12-17T00:00:00"/>
    <d v="2026-11-30T00:00:00"/>
    <m/>
    <m/>
    <m/>
    <n v="6600"/>
  </r>
  <r>
    <x v="419"/>
    <s v="914419000718535022"/>
    <s v="松山湖"/>
    <s v="招商银行股份有限公司东莞北区支行"/>
    <s v="769903748810888"/>
    <x v="1"/>
    <s v="丁傲中"/>
    <s v="362202199310200074"/>
    <s v="362202199310200074"/>
    <n v="34757.47"/>
    <n v="66650.483200000002"/>
    <n v="5500"/>
    <n v="-61150.483200000002"/>
    <d v="2020-07-01T00:00:00"/>
    <s v="长期"/>
    <n v="202101"/>
    <n v="12"/>
    <n v="24000"/>
    <n v="29500"/>
  </r>
  <r>
    <x v="419"/>
    <s v="914419000718535022"/>
    <s v="松山湖"/>
    <s v="招商银行股份有限公司东莞北区支行"/>
    <s v="769903748810888"/>
    <x v="1"/>
    <s v="李汶晋"/>
    <s v="530322199208201098"/>
    <s v="530322199208201098"/>
    <n v="24894.67"/>
    <n v="59587.310400000002"/>
    <n v="3900"/>
    <n v="-55687.310400000002"/>
    <d v="2018-12-01T00:00:00"/>
    <s v="长期"/>
    <n v="202101"/>
    <n v="12"/>
    <n v="24000"/>
    <n v="27900"/>
  </r>
  <r>
    <x v="419"/>
    <s v="914419000718535022"/>
    <s v="松山湖"/>
    <s v="招商银行股份有限公司东莞北区支行"/>
    <s v="769903748810888"/>
    <x v="1"/>
    <s v="李智全"/>
    <s v="350783198807273532"/>
    <s v="350783198807273532"/>
    <n v="33173.72"/>
    <n v="53985.403200000001"/>
    <n v="5300"/>
    <n v="-48685.403200000001"/>
    <d v="2021-01-01T00:00:00"/>
    <s v="长期"/>
    <n v="202102"/>
    <n v="11"/>
    <n v="22000"/>
    <n v="27300"/>
  </r>
  <r>
    <x v="419"/>
    <s v="914419000718535022"/>
    <s v="松山湖"/>
    <s v="招商银行股份有限公司东莞北区支行"/>
    <s v="769903748810888"/>
    <x v="1"/>
    <s v="李宗强"/>
    <s v="620422198711046411"/>
    <s v="620422198711046411"/>
    <n v="32024.53"/>
    <n v="68116.449600000007"/>
    <n v="5100"/>
    <n v="-63016.449600000007"/>
    <d v="2019-06-01T00:00:00"/>
    <s v="长期"/>
    <n v="202101"/>
    <n v="12"/>
    <n v="24000"/>
    <n v="29100"/>
  </r>
  <r>
    <x v="419"/>
    <s v="914419000718535022"/>
    <s v="松山湖"/>
    <s v="招商银行股份有限公司东莞北区支行"/>
    <s v="769903748810888"/>
    <x v="1"/>
    <s v="林达"/>
    <s v="350181198807231679"/>
    <s v="350181198807231679"/>
    <n v="30381.26"/>
    <n v="68299.585600000006"/>
    <n v="4800"/>
    <n v="-63499.585600000006"/>
    <d v="2016-11-01T00:00:00"/>
    <s v="长期"/>
    <n v="202101"/>
    <n v="12"/>
    <n v="24000"/>
    <n v="28800"/>
  </r>
  <r>
    <x v="419"/>
    <s v="914419000718535022"/>
    <s v="松山湖"/>
    <s v="招商银行股份有限公司东莞北区支行"/>
    <s v="769903748810888"/>
    <x v="1"/>
    <s v="林豫铠"/>
    <s v="350825199003103817"/>
    <s v="350825199003103817"/>
    <n v="30653.4"/>
    <n v="68267.052800000005"/>
    <n v="4900"/>
    <n v="-63367.052800000005"/>
    <d v="2016-08-01T00:00:00"/>
    <s v="长期"/>
    <n v="202101"/>
    <n v="12"/>
    <n v="24000"/>
    <n v="28900"/>
  </r>
  <r>
    <x v="419"/>
    <s v="914419000718535022"/>
    <s v="松山湖"/>
    <s v="招商银行股份有限公司东莞北区支行"/>
    <s v="769903748810888"/>
    <x v="1"/>
    <s v="苏有帅"/>
    <s v="460003199005073838"/>
    <s v="460003199005073838"/>
    <n v="30627.23"/>
    <n v="67789.011199999994"/>
    <n v="4900"/>
    <n v="-62889.011199999994"/>
    <d v="2016-10-01T00:00:00"/>
    <s v="长期"/>
    <n v="202101"/>
    <n v="12"/>
    <n v="24000"/>
    <n v="28900"/>
  </r>
  <r>
    <x v="419"/>
    <s v="914419000718535022"/>
    <s v="松山湖"/>
    <s v="招商银行股份有限公司东莞北区支行"/>
    <s v="769903748810888"/>
    <x v="1"/>
    <s v="王奇峰"/>
    <s v="360734198508156816"/>
    <s v="360734198508156816"/>
    <n v="33861.65"/>
    <n v="66495.585600000006"/>
    <n v="5400"/>
    <n v="-61095.585600000006"/>
    <d v="2018-09-01T00:00:00"/>
    <s v="长期"/>
    <n v="202101"/>
    <n v="12"/>
    <n v="24000"/>
    <n v="29400"/>
  </r>
  <r>
    <x v="419"/>
    <s v="914419000718535022"/>
    <s v="松山湖"/>
    <s v="招商银行股份有限公司东莞北区支行"/>
    <s v="769903748810888"/>
    <x v="1"/>
    <s v="谢杨波"/>
    <s v="450422199205260012"/>
    <s v="450422199205260012"/>
    <n v="18513.230000000003"/>
    <n v="52183.481599999999"/>
    <n v="2900"/>
    <n v="-49283.481599999999"/>
    <d v="2020-08-01T00:00:00"/>
    <s v="长期"/>
    <n v="202101"/>
    <n v="12"/>
    <n v="24000"/>
    <n v="26900"/>
  </r>
  <r>
    <x v="419"/>
    <s v="914419000718535022"/>
    <s v="松山湖"/>
    <s v="招商银行股份有限公司东莞北区支行"/>
    <s v="769903748810888"/>
    <x v="1"/>
    <s v="左闯前"/>
    <s v="441224198908037059"/>
    <s v="441224198908037059"/>
    <n v="29502.94"/>
    <n v="67045.8848"/>
    <n v="4700"/>
    <n v="-62345.8848"/>
    <d v="2019-05-01T00:00:00"/>
    <s v="长期"/>
    <n v="202101"/>
    <n v="12"/>
    <n v="24000"/>
    <n v="28700"/>
  </r>
  <r>
    <x v="420"/>
    <s v="914419006844054388"/>
    <s v="松山湖"/>
    <s v="中国建设银行东莞松山湖支行"/>
    <s v="44050177005300000972"/>
    <x v="1"/>
    <s v="韩景瑞"/>
    <s v="441900198712114558"/>
    <s v="441900198712114558"/>
    <n v="65005.599999999999"/>
    <n v="9457.1200000000008"/>
    <n v="10400"/>
    <n v="942.8799999999992"/>
    <d v="2018-07-02T00:00:00"/>
    <d v="2023-07-01T00:00:00"/>
    <s v="202101"/>
    <n v="12"/>
    <n v="24000"/>
    <n v="34400"/>
  </r>
  <r>
    <x v="420"/>
    <s v="914419006844054388"/>
    <s v="松山湖"/>
    <s v="中国建设银行东莞松山湖支行"/>
    <s v="44050177005300000972"/>
    <x v="1"/>
    <s v="丁雄杰"/>
    <s v="H01403621"/>
    <s v="H01403621"/>
    <n v="53255.05"/>
    <n v="6954.4"/>
    <n v="8500"/>
    <n v="1545.6000000000004"/>
    <d v="2020-07-17T00:00:00"/>
    <d v="2023-07-16T00:00:00"/>
    <s v="202101"/>
    <n v="12"/>
    <n v="24000"/>
    <n v="32500"/>
  </r>
  <r>
    <x v="420"/>
    <s v="914419006844054388"/>
    <s v="松山湖"/>
    <s v="中国建设银行东莞松山湖支行"/>
    <s v="44050177005300000972"/>
    <x v="1"/>
    <s v="种涞源"/>
    <s v="412728198902030858"/>
    <s v="412728198902030858"/>
    <n v="25468.5"/>
    <n v="1946.1"/>
    <n v="4000"/>
    <n v="2053.9"/>
    <d v="2020-12-08T00:00:00"/>
    <d v="2023-12-07T00:00:00"/>
    <s v="202101"/>
    <n v="12"/>
    <n v="24000"/>
    <n v="28000"/>
  </r>
  <r>
    <x v="421"/>
    <s v="91441900594054136W"/>
    <s v="松山湖"/>
    <s v="中国银行东莞松山湖科技园支行"/>
    <s v="734169473356"/>
    <x v="0"/>
    <s v="王强"/>
    <s v="513826198509042737"/>
    <s v="513826198509042737"/>
    <n v="21577.439999999999"/>
    <n v="3452.39"/>
    <n v="3400"/>
    <n v="-52.389999999999873"/>
    <d v="2017-01-01T00:00:00"/>
    <d v="2026-12-31T00:00:00"/>
    <m/>
    <m/>
    <m/>
    <n v="3400"/>
  </r>
  <r>
    <x v="422"/>
    <s v="91441900MA53HLYM57"/>
    <s v="松山湖"/>
    <s v="招商银行股份有限公司东莞南城支行"/>
    <s v="769908047010816"/>
    <x v="1"/>
    <s v="贾琢成"/>
    <s v="422823197208070412"/>
    <s v="422823197208070412"/>
    <n v="513013.06"/>
    <n v="82000"/>
    <n v="82000"/>
    <n v="0"/>
    <d v="2020-11-01T00:00:00"/>
    <d v="2023-05-02T00:00:00"/>
    <s v="202101"/>
    <n v="12"/>
    <n v="24000"/>
    <n v="106000"/>
  </r>
  <r>
    <x v="422"/>
    <s v="91441900MA53HLYM57"/>
    <s v="松山湖"/>
    <s v="招商银行股份有限公司东莞南城支行"/>
    <s v="769908047010816"/>
    <x v="1"/>
    <s v="蒲阳"/>
    <s v="412901197511222517"/>
    <s v="412901197511222517"/>
    <n v="357199.11"/>
    <n v="57100"/>
    <n v="57100"/>
    <n v="0"/>
    <d v="2020-11-01T00:00:00"/>
    <s v="长期"/>
    <s v="202101"/>
    <n v="12"/>
    <n v="24000"/>
    <n v="81100"/>
  </r>
  <r>
    <x v="422"/>
    <s v="91441900MA53HLYM57"/>
    <s v="松山湖"/>
    <s v="招商银行股份有限公司东莞南城支行"/>
    <s v="769908047010816"/>
    <x v="1"/>
    <s v="王琦"/>
    <s v="320112198201141611"/>
    <s v="320112198201141611"/>
    <n v="477369.4"/>
    <n v="76300"/>
    <n v="76300"/>
    <n v="0"/>
    <d v="2020-12-14T00:00:00"/>
    <d v="2023-12-13T00:00:00"/>
    <s v="202101"/>
    <n v="12"/>
    <n v="24000"/>
    <n v="100300"/>
  </r>
  <r>
    <x v="422"/>
    <s v="91441900MA53HLYM57"/>
    <s v="松山湖"/>
    <s v="招商银行股份有限公司东莞南城支行"/>
    <s v="769908047010816"/>
    <x v="1"/>
    <s v="刘优"/>
    <s v="362101197209250682"/>
    <s v="362101197209250682"/>
    <n v="323658"/>
    <n v="51700"/>
    <n v="51700"/>
    <n v="0"/>
    <d v="2020-11-01T00:00:00"/>
    <d v="2025-10-30T00:00:00"/>
    <s v="202101"/>
    <n v="12"/>
    <n v="24000"/>
    <n v="75700"/>
  </r>
  <r>
    <x v="422"/>
    <s v="91441900MA53HLYM57"/>
    <s v="松山湖"/>
    <s v="招商银行股份有限公司东莞南城支行"/>
    <s v="769908047010816"/>
    <x v="1"/>
    <s v="赵丽荣"/>
    <s v="232126198311230162"/>
    <s v="232126198311230162"/>
    <n v="264379.77"/>
    <n v="42300"/>
    <n v="42300"/>
    <n v="0"/>
    <d v="2020-11-01T00:00:00"/>
    <s v="长期"/>
    <s v="202101"/>
    <n v="12"/>
    <n v="24000"/>
    <n v="66300"/>
  </r>
  <r>
    <x v="422"/>
    <s v="91441900MA53HLYM57"/>
    <s v="松山湖"/>
    <s v="招商银行股份有限公司东莞南城支行"/>
    <s v="769908047010816"/>
    <x v="1"/>
    <s v="刘文芳"/>
    <s v="422427197004132945"/>
    <s v="422427197004132945"/>
    <n v="412714.23999999999"/>
    <n v="66000"/>
    <n v="66000"/>
    <n v="0"/>
    <d v="2020-12-01T00:00:00"/>
    <s v="长期"/>
    <s v="202101"/>
    <n v="12"/>
    <n v="24000"/>
    <n v="90000"/>
  </r>
  <r>
    <x v="422"/>
    <s v="91441900MA53HLYM57"/>
    <s v="松山湖"/>
    <s v="招商银行股份有限公司东莞南城支行"/>
    <s v="769908047010816"/>
    <x v="1"/>
    <s v="林晓静"/>
    <s v="371083197901022563"/>
    <s v="371083197901022563"/>
    <n v="269948.93"/>
    <n v="43100"/>
    <n v="43100"/>
    <n v="0"/>
    <d v="2020-11-01T00:00:00"/>
    <s v="长期"/>
    <s v="202101"/>
    <n v="12"/>
    <n v="24000"/>
    <n v="67100"/>
  </r>
  <r>
    <x v="422"/>
    <s v="91441900MA53HLYM57"/>
    <s v="松山湖"/>
    <s v="招商银行股份有限公司东莞南城支行"/>
    <s v="769908047010816"/>
    <x v="1"/>
    <s v="叶宇"/>
    <s v="441202198012201516"/>
    <s v="441202198012201516"/>
    <n v="1711513.12"/>
    <n v="273800"/>
    <n v="273800"/>
    <n v="0"/>
    <d v="2020-11-01T00:00:00"/>
    <d v="2023-10-15T00:00:00"/>
    <s v="202101"/>
    <n v="12"/>
    <n v="24000"/>
    <n v="297800"/>
  </r>
  <r>
    <x v="422"/>
    <s v="91441900MA53HLYM57"/>
    <s v="松山湖"/>
    <s v="招商银行股份有限公司东莞南城支行"/>
    <s v="769908047010816"/>
    <x v="1"/>
    <s v="袁庆丰"/>
    <s v="34292119811206455X"/>
    <s v="34292119811206455X"/>
    <n v="356822.22"/>
    <n v="57000"/>
    <n v="57000"/>
    <n v="0"/>
    <d v="2020-06-01T00:00:00"/>
    <s v="长期"/>
    <s v="202101"/>
    <n v="12"/>
    <n v="24000"/>
    <n v="81000"/>
  </r>
  <r>
    <x v="422"/>
    <s v="91441900MA53HLYM57"/>
    <s v="松山湖"/>
    <s v="招商银行股份有限公司东莞南城支行"/>
    <s v="769908047010816"/>
    <x v="1"/>
    <s v="覃磊"/>
    <s v="420111197904105695"/>
    <s v="420111197904105695"/>
    <n v="296609.84999999998"/>
    <n v="47400"/>
    <n v="47400"/>
    <n v="0"/>
    <d v="2021-01-03T00:00:00"/>
    <d v="2024-01-02T00:00:00"/>
    <s v="202101"/>
    <n v="12"/>
    <n v="24000"/>
    <n v="71400"/>
  </r>
  <r>
    <x v="423"/>
    <s v="9144190076159320X9"/>
    <s v="松山湖"/>
    <s v="中国建设银行股份有限公司东莞松山湖支行"/>
    <s v="44001770053059666666"/>
    <x v="1"/>
    <s v="伍先帆"/>
    <s v="422201197108120872"/>
    <s v="422201197108120872"/>
    <n v="325428.23"/>
    <n v="52000"/>
    <n v="52000"/>
    <n v="0"/>
    <d v="2020-04-01T00:00:00"/>
    <s v="长期"/>
    <s v="202101"/>
    <n v="12"/>
    <n v="24000"/>
    <n v="76000"/>
  </r>
  <r>
    <x v="423"/>
    <s v="9144190076159320X9"/>
    <s v="松山湖"/>
    <s v="中国建设银行股份有限公司东莞松山湖支行"/>
    <s v="44001770053059666666"/>
    <x v="1"/>
    <s v="李艳平"/>
    <s v="620103197503031012"/>
    <s v="620103197503031012"/>
    <n v="269857.73"/>
    <n v="43100"/>
    <n v="43100"/>
    <n v="0"/>
    <d v="2013-04-01T00:00:00"/>
    <s v="长期"/>
    <s v="202101"/>
    <n v="12"/>
    <n v="24000"/>
    <n v="67100"/>
  </r>
  <r>
    <x v="423"/>
    <s v="9144190076159320X9"/>
    <s v="松山湖"/>
    <s v="中国建设银行股份有限公司东莞松山湖支行"/>
    <s v="44001770053059666666"/>
    <x v="1"/>
    <s v="魏文磊"/>
    <s v="420881198210190014"/>
    <s v="420881198210190014"/>
    <n v="1269851.03"/>
    <n v="203100"/>
    <n v="203100"/>
    <n v="0"/>
    <d v="2012-03-20T00:00:00"/>
    <s v="长期"/>
    <n v="202105"/>
    <n v="8"/>
    <n v="16000"/>
    <n v="219100"/>
  </r>
  <r>
    <x v="423"/>
    <s v="9144190076159320X9"/>
    <s v="松山湖"/>
    <s v="中国建设银行股份有限公司东莞松山湖支行"/>
    <s v="44001770053059666666"/>
    <x v="1"/>
    <s v="王会勤"/>
    <s v="412327198209101621"/>
    <s v="412327198209101621"/>
    <n v="216527.85"/>
    <n v="34600"/>
    <n v="34600"/>
    <n v="0"/>
    <d v="2012-07-17T00:00:00"/>
    <s v="长期"/>
    <s v="202101"/>
    <n v="12"/>
    <n v="24000"/>
    <n v="58600"/>
  </r>
  <r>
    <x v="423"/>
    <s v="9144190076159320X9"/>
    <s v="松山湖"/>
    <s v="中国建设银行股份有限公司东莞松山湖支行"/>
    <s v="44001770053059666666"/>
    <x v="1"/>
    <s v="王维"/>
    <s v="610424198310162869"/>
    <s v="610424198310162869"/>
    <n v="212192.95"/>
    <n v="33900"/>
    <n v="33900"/>
    <n v="0"/>
    <d v="2012-10-16T00:00:00"/>
    <s v="长期"/>
    <s v="202101"/>
    <n v="12"/>
    <n v="24000"/>
    <n v="57900"/>
  </r>
  <r>
    <x v="423"/>
    <s v="9144190076159320X9"/>
    <s v="松山湖"/>
    <s v="中国建设银行股份有限公司东莞松山湖支行"/>
    <s v="44001770053059666666"/>
    <x v="1"/>
    <s v="张柏清"/>
    <s v="330123197002283218"/>
    <s v="330123197002283218"/>
    <n v="405977.28"/>
    <n v="64900"/>
    <n v="64900"/>
    <n v="0"/>
    <d v="2015-12-05T00:00:00"/>
    <s v="长期"/>
    <s v="202101"/>
    <n v="12"/>
    <n v="24000"/>
    <n v="88900"/>
  </r>
  <r>
    <x v="423"/>
    <s v="9144190076159320X9"/>
    <s v="松山湖"/>
    <s v="中国建设银行股份有限公司东莞松山湖支行"/>
    <s v="44001770053059666666"/>
    <x v="1"/>
    <s v="刘平华"/>
    <s v="430303197204064055"/>
    <s v="430303197204064055"/>
    <n v="255920.44"/>
    <n v="40900"/>
    <n v="40900"/>
    <n v="0"/>
    <d v="2012-06-23T00:00:00"/>
    <s v="长期"/>
    <s v="202101"/>
    <n v="12"/>
    <n v="24000"/>
    <n v="64900"/>
  </r>
  <r>
    <x v="423"/>
    <s v="9144190076159320X9"/>
    <s v="松山湖"/>
    <s v="中国建设银行股份有限公司东莞松山湖支行"/>
    <s v="44001770053059666666"/>
    <x v="1"/>
    <s v="乐志清"/>
    <s v="360124198410233910"/>
    <s v="360124198410233910"/>
    <n v="293730.53000000003"/>
    <n v="46900"/>
    <n v="46900"/>
    <n v="0"/>
    <d v="2014-06-19T00:00:00"/>
    <s v="长期"/>
    <s v="202101"/>
    <n v="12"/>
    <n v="24000"/>
    <n v="70900"/>
  </r>
  <r>
    <x v="423"/>
    <s v="9144190076159320X9"/>
    <s v="松山湖"/>
    <s v="中国建设银行股份有限公司东莞松山湖支行"/>
    <s v="44001770053059666666"/>
    <x v="1"/>
    <s v="明帮生"/>
    <s v="360782198703105433"/>
    <s v="360782198703105433"/>
    <n v="276263.12"/>
    <n v="44200"/>
    <n v="44200"/>
    <n v="0"/>
    <d v="2018-02-11T00:00:00"/>
    <s v="长期"/>
    <s v="202101"/>
    <n v="12"/>
    <n v="24000"/>
    <n v="68200"/>
  </r>
  <r>
    <x v="423"/>
    <s v="9144190076159320X9"/>
    <s v="松山湖"/>
    <s v="中国建设银行股份有限公司东莞松山湖支行"/>
    <s v="44001770053059666666"/>
    <x v="1"/>
    <s v="李增"/>
    <s v="411102198010210514"/>
    <s v="411102198010210514"/>
    <n v="2896624.24"/>
    <n v="463400"/>
    <n v="463400"/>
    <n v="0"/>
    <d v="2020-09-24T00:00:00"/>
    <s v="长期"/>
    <s v="202101"/>
    <n v="12"/>
    <n v="24000"/>
    <n v="487400"/>
  </r>
  <r>
    <x v="424"/>
    <s v="91441900MA4X11YRXD"/>
    <s v="松山湖"/>
    <s v="中国建设银行股份有限公司东莞松山湖支行"/>
    <s v="44050177005300000361"/>
    <x v="1"/>
    <s v="康传义"/>
    <s v="370827198206250835"/>
    <s v="370827198206250835"/>
    <n v="156224.19"/>
    <n v="24995.87"/>
    <n v="24900"/>
    <n v="-95.869999999998981"/>
    <d v="2020-04-28T00:00:00"/>
    <d v="2025-04-27T00:00:00"/>
    <n v="202101"/>
    <n v="12"/>
    <n v="24000"/>
    <n v="48900"/>
  </r>
  <r>
    <x v="424"/>
    <s v="91441900MA4X11YRXD"/>
    <s v="松山湖"/>
    <s v="中国建设银行股份有限公司东莞松山湖支行"/>
    <s v="44050177005300000361"/>
    <x v="1"/>
    <s v="刘伟"/>
    <s v="430525198605106117"/>
    <s v="430525198605106117"/>
    <n v="7329.7000000000007"/>
    <n v="1172.75"/>
    <n v="1100"/>
    <n v="-72.75"/>
    <d v="2019-11-04T00:00:00"/>
    <d v="2024-11-03T00:00:00"/>
    <n v="202101"/>
    <n v="12"/>
    <n v="24000"/>
    <n v="25100"/>
  </r>
  <r>
    <x v="424"/>
    <s v="91441900MA4X11YRXD"/>
    <s v="松山湖"/>
    <s v="中国建设银行股份有限公司东莞松山湖支行"/>
    <s v="44050177005300000361"/>
    <x v="1"/>
    <s v="彭兴乐"/>
    <s v="421181198810011975"/>
    <s v="421181198810011975"/>
    <n v="6680.02"/>
    <n v="1068.8"/>
    <n v="1000"/>
    <n v="-68.799999999999955"/>
    <d v="2019-11-04T00:00:00"/>
    <d v="2024-11-03T00:00:00"/>
    <n v="202101"/>
    <n v="12"/>
    <n v="24000"/>
    <n v="25000"/>
  </r>
  <r>
    <x v="424"/>
    <s v="91441900MA4X11YRXD"/>
    <s v="松山湖"/>
    <s v="中国建设银行股份有限公司东莞松山湖支行"/>
    <s v="44050177005300000361"/>
    <x v="1"/>
    <s v="魏明臻"/>
    <s v="421087198604013737"/>
    <s v="421087198604013737"/>
    <n v="6564.44"/>
    <n v="1050.24"/>
    <n v="1000"/>
    <n v="-50.240000000000009"/>
    <d v="2018-06-19T00:00:00"/>
    <d v="2023-06-18T00:00:00"/>
    <n v="202101"/>
    <n v="12"/>
    <n v="24000"/>
    <n v="25000"/>
  </r>
  <r>
    <x v="424"/>
    <s v="91441900MA4X11YRXD"/>
    <s v="松山湖"/>
    <s v="中国建设银行股份有限公司东莞松山湖支行"/>
    <s v="44050177005300000361"/>
    <x v="1"/>
    <s v="伍艳新"/>
    <s v="432524198509152637"/>
    <s v="432524198509152637"/>
    <n v="18388.810000000001"/>
    <n v="2942.21"/>
    <n v="2900"/>
    <n v="-42.210000000000036"/>
    <d v="2019-12-04T00:00:00"/>
    <d v="2024-12-03T00:00:00"/>
    <n v="202101"/>
    <n v="12"/>
    <n v="24000"/>
    <n v="26900"/>
  </r>
  <r>
    <x v="424"/>
    <s v="91441900MA4X11YRXD"/>
    <s v="松山湖"/>
    <s v="中国建设银行股份有限公司东莞松山湖支行"/>
    <s v="44050177005300000361"/>
    <x v="1"/>
    <s v="张怡然"/>
    <s v="340321199004240165"/>
    <s v="340321199004240165"/>
    <n v="13414.65"/>
    <n v="2146.3000000000002"/>
    <n v="2100"/>
    <n v="-46.300000000000182"/>
    <d v="2021-03-19T00:00:00"/>
    <d v="2026-03-18T00:00:00"/>
    <n v="202104"/>
    <n v="9"/>
    <n v="18000"/>
    <n v="20100"/>
  </r>
  <r>
    <x v="424"/>
    <s v="91441900MA4X11YRXD"/>
    <s v="松山湖"/>
    <s v="中国建设银行股份有限公司东莞松山湖支行"/>
    <s v="44050177005300000361"/>
    <x v="1"/>
    <s v="赵丹斌"/>
    <s v="612501198209090971"/>
    <s v="612501198209090971"/>
    <n v="10454.31"/>
    <n v="1672.69"/>
    <n v="1600"/>
    <n v="-72.690000000000055"/>
    <d v="2019-12-04T00:00:00"/>
    <d v="2024-12-03T00:00:00"/>
    <n v="202101"/>
    <n v="12"/>
    <n v="24000"/>
    <n v="25600"/>
  </r>
  <r>
    <x v="424"/>
    <s v="91441900MA4X11YRXD"/>
    <s v="松山湖"/>
    <s v="中国建设银行股份有限公司东莞松山湖支行"/>
    <s v="44050177005300000361"/>
    <x v="1"/>
    <s v="周建华"/>
    <s v="430624197610036322"/>
    <s v="430624197610036322"/>
    <n v="14836.51"/>
    <n v="2373.84"/>
    <n v="2300"/>
    <n v="-73.840000000000146"/>
    <d v="2020-03-17T00:00:00"/>
    <d v="2025-03-16T00:00:00"/>
    <n v="202101"/>
    <n v="12"/>
    <n v="24000"/>
    <n v="26300"/>
  </r>
  <r>
    <x v="424"/>
    <s v="91441900MA4X11YRXD"/>
    <s v="松山湖"/>
    <s v="中国建设银行股份有限公司东莞松山湖支行"/>
    <s v="44050177005300000361"/>
    <x v="1"/>
    <s v="陈波遐"/>
    <s v="513721198803020048"/>
    <s v="513721198803020048"/>
    <n v="10515"/>
    <n v="1682.4"/>
    <n v="1600"/>
    <n v="-82.400000000000091"/>
    <d v="2018-11-19T00:00:00"/>
    <d v="2023-11-18T00:00:00"/>
    <n v="202101"/>
    <n v="12"/>
    <n v="24000"/>
    <n v="25600"/>
  </r>
  <r>
    <x v="424"/>
    <s v="91441900MA4X11YRXD"/>
    <s v="松山湖"/>
    <s v="中国建设银行股份有限公司东莞松山湖支行"/>
    <s v="44050177005300000361"/>
    <x v="1"/>
    <s v="陈娟"/>
    <s v="362203198401140443"/>
    <s v="362203198401140443"/>
    <n v="8856.1200000000008"/>
    <n v="1416.98"/>
    <n v="1400"/>
    <n v="-16.980000000000018"/>
    <d v="2020-02-24T00:00:00"/>
    <d v="2025-02-23T00:00:00"/>
    <n v="202101"/>
    <n v="12"/>
    <n v="24000"/>
    <n v="25400"/>
  </r>
  <r>
    <x v="425"/>
    <s v="914419003512628110"/>
    <s v="松山湖"/>
    <s v="中国民生银行股份有限公司东莞长安支行"/>
    <s v="695187472"/>
    <x v="0"/>
    <s v="李新寅"/>
    <s v="432524198101047630"/>
    <s v="432524198101047630"/>
    <n v="14150"/>
    <n v="4992"/>
    <n v="2200"/>
    <n v="-2792"/>
    <d v="2020-08-11T00:00:00"/>
    <d v="2024-08-10T00:00:00"/>
    <m/>
    <m/>
    <m/>
    <n v="2200"/>
  </r>
  <r>
    <x v="426"/>
    <s v="91441900058563957L"/>
    <s v="松山湖"/>
    <s v="招商银行股份有限公司东莞大朗支行"/>
    <s v="769903641610238"/>
    <x v="1"/>
    <s v="陈意庭"/>
    <s v="362121198303284010"/>
    <s v="362121198303284010"/>
    <n v="33298.33"/>
    <n v="5300"/>
    <n v="5300"/>
    <n v="0"/>
    <d v="2017-01-01T00:00:00"/>
    <s v="长期"/>
    <s v="202101"/>
    <n v="12"/>
    <n v="24000"/>
    <n v="29300"/>
  </r>
  <r>
    <x v="426"/>
    <s v="91441900058563957L"/>
    <s v="松山湖"/>
    <s v="招商银行股份有限公司东莞大朗支行"/>
    <s v="769903641610238"/>
    <x v="1"/>
    <s v="高鹏"/>
    <s v="441521199008132351"/>
    <s v="441521199008132351"/>
    <n v="16789.3"/>
    <n v="2600"/>
    <n v="2600"/>
    <n v="0"/>
    <d v="2019-01-01T00:00:00"/>
    <d v="2023-12-31T00:00:00"/>
    <s v="202101"/>
    <n v="12"/>
    <n v="24000"/>
    <n v="26600"/>
  </r>
  <r>
    <x v="426"/>
    <s v="91441900058563957L"/>
    <s v="松山湖"/>
    <s v="招商银行股份有限公司东莞大朗支行"/>
    <s v="769903641610238"/>
    <x v="1"/>
    <s v="苏宇"/>
    <s v="45030519781023003X"/>
    <s v="45030519781023003X"/>
    <n v="19811.59"/>
    <n v="3100"/>
    <n v="3100"/>
    <n v="0"/>
    <d v="2021-01-01T00:00:00"/>
    <d v="2024-12-31T00:00:00"/>
    <s v="202101"/>
    <n v="12"/>
    <n v="24000"/>
    <n v="27100"/>
  </r>
  <r>
    <x v="426"/>
    <s v="91441900058563957L"/>
    <s v="松山湖"/>
    <s v="招商银行股份有限公司东莞大朗支行"/>
    <s v="769903641610238"/>
    <x v="1"/>
    <s v="杨志泳"/>
    <s v="441900197309200734"/>
    <s v="441900197309200734"/>
    <n v="16790.28"/>
    <n v="2600"/>
    <n v="2600"/>
    <n v="0"/>
    <d v="2021-01-01T00:00:00"/>
    <d v="2024-12-31T00:00:00"/>
    <s v="202101"/>
    <n v="12"/>
    <n v="24000"/>
    <n v="26600"/>
  </r>
  <r>
    <x v="426"/>
    <s v="91441900058563957L"/>
    <s v="松山湖"/>
    <s v="招商银行股份有限公司东莞大朗支行"/>
    <s v="769903641610238"/>
    <x v="1"/>
    <s v="郑少忠"/>
    <s v="440582198510046114"/>
    <s v="440582198510046114"/>
    <n v="12078.859999999999"/>
    <n v="1900"/>
    <n v="1900"/>
    <n v="0"/>
    <d v="2017-01-01T00:00:00"/>
    <s v="长期"/>
    <s v="202101"/>
    <n v="12"/>
    <n v="24000"/>
    <n v="25900"/>
  </r>
  <r>
    <x v="426"/>
    <s v="91441900058563957L"/>
    <s v="松山湖"/>
    <s v="招商银行股份有限公司东莞大朗支行"/>
    <s v="769903641610238"/>
    <x v="1"/>
    <s v="高钢"/>
    <s v="362330198410236855"/>
    <s v="362330198410236855"/>
    <n v="31298.32"/>
    <n v="4500"/>
    <n v="5000"/>
    <n v="500"/>
    <d v="2018-01-01T00:00:00"/>
    <d v="2022-12-31T00:00:00"/>
    <s v="202101"/>
    <n v="12"/>
    <n v="24000"/>
    <n v="29000"/>
  </r>
  <r>
    <x v="427"/>
    <s v="91441900590137612T"/>
    <s v="松山湖"/>
    <s v="中国建设银行股份有限公司东莞松山湖支行"/>
    <s v="44001770053052501439"/>
    <x v="1"/>
    <s v="黄文宇"/>
    <s v="440981198308273220"/>
    <s v="440981198308273220"/>
    <n v="29557.86"/>
    <n v="4700"/>
    <n v="4700"/>
    <n v="0"/>
    <d v="2019-08-13T00:00:00"/>
    <s v="长期"/>
    <n v="202101"/>
    <n v="12"/>
    <n v="24000"/>
    <n v="28700"/>
  </r>
  <r>
    <x v="427"/>
    <s v="91441900590137612T"/>
    <s v="松山湖"/>
    <s v="中国建设银行股份有限公司东莞松山湖支行"/>
    <s v="44001770053052501439"/>
    <x v="1"/>
    <s v="游鑫"/>
    <s v="362121198308170039"/>
    <s v="362121198308170039"/>
    <n v="14860.54"/>
    <n v="2300"/>
    <n v="2300"/>
    <n v="0"/>
    <d v="2019-04-28T00:00:00"/>
    <d v="2027-04-27T00:00:00"/>
    <n v="202101"/>
    <n v="12"/>
    <n v="24000"/>
    <n v="26300"/>
  </r>
  <r>
    <x v="427"/>
    <s v="91441900590137612T"/>
    <s v="松山湖"/>
    <s v="中国建设银行股份有限公司东莞松山湖支行"/>
    <s v="44001770053052501439"/>
    <x v="1"/>
    <s v="李丽芳"/>
    <s v="44188119860902002X"/>
    <s v="44188119860902002X"/>
    <n v="15600.01"/>
    <n v="2400"/>
    <n v="2400"/>
    <n v="0"/>
    <d v="2020-06-12T00:00:00"/>
    <d v="2025-06-11T00:00:00"/>
    <n v="202101"/>
    <n v="12"/>
    <n v="24000"/>
    <n v="26400"/>
  </r>
  <r>
    <x v="428"/>
    <s v="91441900315187148J"/>
    <s v="松山湖"/>
    <s v="中国建设银行股份有限公司东莞松山湖沁园支行"/>
    <s v="44001101053052500557"/>
    <x v="1"/>
    <s v="高淑云"/>
    <s v="421003197704140547"/>
    <s v="421003197704140547"/>
    <n v="0"/>
    <n v="0"/>
    <n v="0"/>
    <n v="0"/>
    <d v="2019-11-01T00:00:00"/>
    <d v="2022-10-31T00:00:00"/>
    <s v="202101"/>
    <n v="12"/>
    <n v="24000"/>
    <n v="24000"/>
  </r>
  <r>
    <x v="428"/>
    <s v="91441900315187148J"/>
    <s v="松山湖"/>
    <s v="中国建设银行股份有限公司东莞松山湖沁园支行"/>
    <s v="44001101053052500557"/>
    <x v="1"/>
    <s v="郭文艺"/>
    <s v="35058319800416741X"/>
    <s v="35058319800416741X"/>
    <n v="7680"/>
    <n v="1228.8"/>
    <n v="1200"/>
    <n v="-28.799999999999955"/>
    <d v="2018-07-01T00:00:00"/>
    <d v="2024-06-30T00:00:00"/>
    <s v="202101"/>
    <n v="12"/>
    <n v="24000"/>
    <n v="25200"/>
  </r>
  <r>
    <x v="428"/>
    <s v="91441900315187148J"/>
    <s v="松山湖"/>
    <s v="中国建设银行股份有限公司东莞松山湖沁园支行"/>
    <s v="44001101053052500557"/>
    <x v="1"/>
    <s v="黄志滨"/>
    <s v="35058319890124741X"/>
    <s v="35058319890124741X"/>
    <n v="1849.5300000000002"/>
    <n v="487.92"/>
    <n v="0"/>
    <n v="-487.92"/>
    <d v="2019-11-19T00:00:00"/>
    <d v="2022-11-19T00:00:00"/>
    <s v="202101"/>
    <n v="12"/>
    <n v="24000"/>
    <n v="24000"/>
  </r>
  <r>
    <x v="428"/>
    <s v="91441900315187148J"/>
    <s v="松山湖"/>
    <s v="中国建设银行股份有限公司东莞松山湖沁园支行"/>
    <s v="44001101053052500557"/>
    <x v="1"/>
    <s v="陈彩霞"/>
    <s v="44182719840504892X"/>
    <s v="44182719840504892X"/>
    <n v="999.51"/>
    <n v="159.91999999999999"/>
    <n v="0"/>
    <n v="-159.91999999999999"/>
    <d v="2018-07-01T00:00:00"/>
    <d v="2024-06-30T00:00:00"/>
    <s v="202101"/>
    <n v="12"/>
    <n v="24000"/>
    <n v="24000"/>
  </r>
  <r>
    <x v="428"/>
    <s v="91441900315187148J"/>
    <s v="松山湖"/>
    <s v="中国建设银行股份有限公司东莞松山湖沁园支行"/>
    <s v="44001101053052500557"/>
    <x v="1"/>
    <s v="余扬燕"/>
    <s v="360104198205201949"/>
    <s v="360104198205201949"/>
    <n v="8641.39"/>
    <n v="1298.6199999999999"/>
    <n v="1300"/>
    <n v="1.3800000000001091"/>
    <d v="2019-09-17T00:00:00"/>
    <d v="2022-09-17T00:00:00"/>
    <s v="202101"/>
    <n v="12"/>
    <n v="24000"/>
    <n v="25300"/>
  </r>
  <r>
    <x v="428"/>
    <s v="91441900315187148J"/>
    <s v="松山湖"/>
    <s v="中国建设银行股份有限公司东莞松山湖沁园支行"/>
    <s v="44001101053052500557"/>
    <x v="1"/>
    <s v="林素英"/>
    <s v="350521197807217587"/>
    <s v="350521197807217587"/>
    <n v="149.76"/>
    <n v="34.78"/>
    <n v="0"/>
    <n v="-34.78"/>
    <d v="2018-07-01T00:00:00"/>
    <d v="2024-06-30T00:00:00"/>
    <s v="202101"/>
    <n v="12"/>
    <n v="24000"/>
    <n v="24000"/>
  </r>
  <r>
    <x v="428"/>
    <s v="91441900315187148J"/>
    <s v="松山湖"/>
    <s v="中国建设银行股份有限公司东莞松山湖沁园支行"/>
    <s v="44001101053052500557"/>
    <x v="1"/>
    <s v="黎程"/>
    <s v="440981198905264613"/>
    <s v="440981198905264613"/>
    <n v="6937.72"/>
    <n v="1109.97"/>
    <n v="1100"/>
    <n v="-9.9700000000000273"/>
    <d v="2018-07-01T00:00:00"/>
    <d v="2024-06-30T00:00:00"/>
    <s v="202101"/>
    <n v="12"/>
    <n v="24000"/>
    <n v="25100"/>
  </r>
  <r>
    <x v="428"/>
    <s v="91441900315187148J"/>
    <s v="松山湖"/>
    <s v="中国建设银行股份有限公司东莞松山湖沁园支行"/>
    <s v="44001101053052500557"/>
    <x v="1"/>
    <s v="丁建佳"/>
    <s v="441900198607256191"/>
    <s v="441900198607256191"/>
    <n v="12735.03"/>
    <n v="2037.6"/>
    <n v="2000"/>
    <n v="-37.599999999999909"/>
    <d v="2018-07-01T00:00:00"/>
    <d v="2024-06-30T00:00:00"/>
    <s v="202101"/>
    <n v="12"/>
    <n v="24000"/>
    <n v="26000"/>
  </r>
  <r>
    <x v="428"/>
    <s v="91441900315187148J"/>
    <s v="松山湖"/>
    <s v="中国建设银行股份有限公司东莞松山湖沁园支行"/>
    <s v="44001101053052500557"/>
    <x v="1"/>
    <s v="占翠"/>
    <s v="362528198512030523"/>
    <s v="362528198512030523"/>
    <n v="299.31"/>
    <n v="47.89"/>
    <n v="0"/>
    <n v="-47.89"/>
    <d v="2018-07-01T00:00:00"/>
    <d v="2024-06-30T00:00:00"/>
    <s v="202101"/>
    <n v="12"/>
    <n v="24000"/>
    <n v="24000"/>
  </r>
  <r>
    <x v="428"/>
    <s v="91441900315187148J"/>
    <s v="松山湖"/>
    <s v="中国建设银行股份有限公司东莞松山湖沁园支行"/>
    <s v="44001101053052500557"/>
    <x v="1"/>
    <s v="姜琴"/>
    <s v="430725199311093969"/>
    <s v="430725199311093969"/>
    <n v="338.81"/>
    <n v="54.21"/>
    <n v="0"/>
    <n v="-54.21"/>
    <d v="2018-07-01T00:00:00"/>
    <d v="2024-06-30T00:00:00"/>
    <s v="202101"/>
    <n v="12"/>
    <n v="24000"/>
    <n v="24000"/>
  </r>
  <r>
    <x v="429"/>
    <s v="914419007709532030"/>
    <s v="松山湖"/>
    <s v="中国银行股份有限公司东莞松山湖科技园支行"/>
    <s v="693857750282"/>
    <x v="1"/>
    <s v="周柏雄"/>
    <s v="431024198101023331"/>
    <s v="431024198101023331"/>
    <n v="9659.39"/>
    <n v="1500"/>
    <n v="1500"/>
    <n v="0"/>
    <d v="2018-08-02T00:00:00"/>
    <s v="长期"/>
    <s v="202101"/>
    <n v="12"/>
    <n v="24000"/>
    <n v="25500"/>
  </r>
  <r>
    <x v="429"/>
    <s v="914419007709532030"/>
    <s v="松山湖"/>
    <s v="中国银行股份有限公司东莞松山湖科技园支行"/>
    <s v="693857750282"/>
    <x v="1"/>
    <s v="付珍峰"/>
    <s v="41152619930812195X"/>
    <s v="41152619930812195X"/>
    <n v="3337.24"/>
    <n v="500"/>
    <n v="0"/>
    <n v="-500"/>
    <d v="2019-07-01T00:00:00"/>
    <d v="2027-09-30T00:00:00"/>
    <s v="202101"/>
    <n v="12"/>
    <n v="24000"/>
    <n v="24000"/>
  </r>
  <r>
    <x v="429"/>
    <s v="914419007709532030"/>
    <s v="松山湖"/>
    <s v="中国银行股份有限公司东莞松山湖科技园支行"/>
    <s v="693857750282"/>
    <x v="1"/>
    <s v="李黎明"/>
    <s v="432930198003107651"/>
    <s v="432930198003107651"/>
    <n v="8062.05"/>
    <n v="1200"/>
    <n v="1200"/>
    <n v="0"/>
    <d v="2018-12-14T00:00:00"/>
    <d v="2026-12-31T00:00:00"/>
    <s v="202101"/>
    <n v="12"/>
    <n v="24000"/>
    <n v="25200"/>
  </r>
  <r>
    <x v="429"/>
    <s v="914419007709532030"/>
    <s v="松山湖"/>
    <s v="中国银行股份有限公司东莞松山湖科技园支行"/>
    <s v="693857750282"/>
    <x v="1"/>
    <s v="谭亮"/>
    <s v="340223198506277411"/>
    <s v="340223198506277411"/>
    <n v="42122.19"/>
    <n v="6700"/>
    <n v="6700"/>
    <n v="0"/>
    <d v="2019-05-09T00:00:00"/>
    <d v="2024-05-08T00:00:00"/>
    <s v="202101"/>
    <n v="12"/>
    <n v="24000"/>
    <n v="30700"/>
  </r>
  <r>
    <x v="429"/>
    <s v="914419007709532030"/>
    <s v="松山湖"/>
    <s v="中国银行股份有限公司东莞松山湖科技园支行"/>
    <s v="693857750282"/>
    <x v="1"/>
    <s v="张敏"/>
    <s v="370829198602150628"/>
    <s v="370829198602150628"/>
    <n v="23054.43"/>
    <n v="3600"/>
    <n v="3600"/>
    <n v="0"/>
    <d v="2020-04-10T00:00:00"/>
    <d v="2023-04-09T00:00:00"/>
    <s v="202101"/>
    <n v="12"/>
    <n v="24000"/>
    <n v="27600"/>
  </r>
  <r>
    <x v="429"/>
    <s v="914419007709532030"/>
    <s v="松山湖"/>
    <s v="中国银行股份有限公司东莞松山湖科技园支行"/>
    <s v="693857750282"/>
    <x v="1"/>
    <s v="李延飞"/>
    <s v="41102419870615324X"/>
    <s v="41102419870615324X"/>
    <n v="970.69"/>
    <n v="100"/>
    <n v="0"/>
    <n v="-100"/>
    <d v="2020-05-16T00:00:00"/>
    <d v="2025-05-15T00:00:00"/>
    <s v="202101"/>
    <n v="12"/>
    <n v="24000"/>
    <n v="24000"/>
  </r>
  <r>
    <x v="430"/>
    <s v="91441900682489383N"/>
    <s v="松山湖"/>
    <s v="中国农业银行股份有限公司东莞松山湖支行"/>
    <s v="44308001040004589"/>
    <x v="1"/>
    <s v="卓劲松"/>
    <s v="320324197009143299"/>
    <s v="320324197009143299"/>
    <n v="172421.82"/>
    <n v="27500"/>
    <n v="27500"/>
    <n v="0"/>
    <d v="2016-01-04T00:00:00"/>
    <s v="长期"/>
    <s v="202101"/>
    <n v="12"/>
    <n v="24000"/>
    <n v="51500"/>
  </r>
  <r>
    <x v="430"/>
    <s v="91441900682489383N"/>
    <s v="松山湖"/>
    <s v="中国农业银行股份有限公司东莞松山湖支行"/>
    <s v="44308001040004589"/>
    <x v="1"/>
    <s v="王军"/>
    <s v="320324197910111273"/>
    <s v="320324197910111273"/>
    <n v="237287.11"/>
    <n v="37900"/>
    <n v="37900"/>
    <n v="0"/>
    <d v="2015-01-01T00:00:00"/>
    <s v="长期"/>
    <s v="202101"/>
    <n v="12"/>
    <n v="24000"/>
    <n v="61900"/>
  </r>
  <r>
    <x v="430"/>
    <s v="91441900682489383N"/>
    <s v="松山湖"/>
    <s v="中国农业银行股份有限公司东莞松山湖支行"/>
    <s v="44308001040004589"/>
    <x v="1"/>
    <s v="李仲卿"/>
    <s v="321123196504030012"/>
    <s v="321123196504030012"/>
    <n v="134842.99"/>
    <n v="21500"/>
    <n v="21500"/>
    <n v="0"/>
    <d v="2016-01-16T00:00:00"/>
    <s v="长期"/>
    <s v="202101"/>
    <n v="12"/>
    <n v="24000"/>
    <n v="45500"/>
  </r>
  <r>
    <x v="430"/>
    <s v="91441900682489383N"/>
    <s v="松山湖"/>
    <s v="中国农业银行股份有限公司东莞松山湖支行"/>
    <s v="44308001040004589"/>
    <x v="1"/>
    <s v="卓飞"/>
    <s v="340803196403202677"/>
    <s v="340803196403202677"/>
    <n v="141690.66"/>
    <n v="22600"/>
    <n v="22600"/>
    <n v="0"/>
    <d v="2015-01-01T00:00:00"/>
    <s v="长期"/>
    <s v="202101"/>
    <n v="12"/>
    <n v="24000"/>
    <n v="46600"/>
  </r>
  <r>
    <x v="430"/>
    <s v="91441900682489383N"/>
    <s v="松山湖"/>
    <s v="中国农业银行股份有限公司东莞松山湖支行"/>
    <s v="44308001040004589"/>
    <x v="1"/>
    <s v="卓锐"/>
    <s v="320324198710053317"/>
    <s v="320324198710053317"/>
    <n v="128951.98000000001"/>
    <n v="20600"/>
    <n v="20600"/>
    <n v="0"/>
    <d v="2020-03-30T00:00:00"/>
    <d v="2025-03-31T00:00:00"/>
    <s v="202101"/>
    <n v="12"/>
    <n v="24000"/>
    <n v="44600"/>
  </r>
  <r>
    <x v="430"/>
    <s v="91441900682489383N"/>
    <s v="松山湖"/>
    <s v="中国农业银行股份有限公司东莞松山湖支行"/>
    <s v="44308001040004589"/>
    <x v="1"/>
    <s v="旷雅胜"/>
    <s v="362430198510150018"/>
    <s v="362430198510150018"/>
    <n v="81027.28"/>
    <n v="12900"/>
    <n v="12900"/>
    <n v="0"/>
    <d v="2012-02-01T00:00:00"/>
    <s v="长期"/>
    <s v="202101"/>
    <n v="12"/>
    <n v="24000"/>
    <n v="36900"/>
  </r>
  <r>
    <x v="431"/>
    <s v="9144190031520944XP"/>
    <s v="松山湖"/>
    <s v="广发银行股份有限公司东莞松山湖支行"/>
    <s v="106016511010000957"/>
    <x v="1"/>
    <s v="黄晓河"/>
    <s v="51021219610110281X"/>
    <s v="51021219610110281X"/>
    <n v="120885"/>
    <n v="19300"/>
    <n v="19300"/>
    <n v="0"/>
    <d v="2014-10-08T00:00:00"/>
    <s v="长期"/>
    <s v="202101"/>
    <n v="12"/>
    <n v="24000"/>
    <n v="43300"/>
  </r>
  <r>
    <x v="431"/>
    <s v="9144190031520944XP"/>
    <s v="松山湖"/>
    <s v="广发银行股份有限公司东莞松山湖支行"/>
    <s v="106016511010000957"/>
    <x v="1"/>
    <s v="黄萌"/>
    <s v="42020219860911084X"/>
    <s v="42020219860911084X"/>
    <n v="215757.45"/>
    <n v="34500"/>
    <n v="34500"/>
    <n v="0"/>
    <d v="2017-12-01T00:00:00"/>
    <s v="长期"/>
    <s v="202101"/>
    <n v="12"/>
    <n v="24000"/>
    <n v="58500"/>
  </r>
  <r>
    <x v="431"/>
    <s v="9144190031520944XP"/>
    <s v="松山湖"/>
    <s v="广发银行股份有限公司东莞松山湖支行"/>
    <s v="106016511010000957"/>
    <x v="1"/>
    <s v="张灵娜"/>
    <s v="210212196208302829"/>
    <s v="210212196208302829"/>
    <n v="74865"/>
    <n v="11900"/>
    <n v="11900"/>
    <n v="0"/>
    <d v="2014-10-08T00:00:00"/>
    <s v="长期"/>
    <s v="202101"/>
    <n v="12"/>
    <n v="24000"/>
    <n v="35900"/>
  </r>
  <r>
    <x v="432"/>
    <s v="91441900338284768A"/>
    <s v="松山湖"/>
    <s v="广发银行东莞横沥支行"/>
    <s v="106321512010004871"/>
    <x v="0"/>
    <s v="王跃红"/>
    <s v="340827197903163710"/>
    <s v="340827197903163710"/>
    <n v="9240.64"/>
    <n v="218754.42"/>
    <n v="1400"/>
    <n v="-217354.42"/>
    <d v="2018-12-30T00:00:00"/>
    <s v="长期"/>
    <m/>
    <m/>
    <m/>
    <n v="1400"/>
  </r>
  <r>
    <x v="432"/>
    <s v="91441900338284768A"/>
    <s v="松山湖"/>
    <s v="广发银行东莞横沥支行"/>
    <s v="106321512010004871"/>
    <x v="0"/>
    <s v="梁桂生"/>
    <s v="422801198810154236"/>
    <s v="422801198810154236"/>
    <n v="11120.91"/>
    <n v="191152.37"/>
    <n v="1700"/>
    <n v="-189452.37"/>
    <d v="2020-08-06T00:00:00"/>
    <d v="2023-08-25T00:00:00"/>
    <m/>
    <m/>
    <m/>
    <n v="1700"/>
  </r>
  <r>
    <x v="432"/>
    <s v="91441900338284768A"/>
    <s v="松山湖"/>
    <s v="广发银行东莞横沥支行"/>
    <s v="106321512010004871"/>
    <x v="0"/>
    <s v="张广全"/>
    <s v="52242719950504185X"/>
    <s v="52242719950504185X"/>
    <n v="7537"/>
    <n v="189545.31"/>
    <n v="1200"/>
    <n v="-188345.31"/>
    <d v="2020-11-24T00:00:00"/>
    <d v="2023-11-23T00:00:00"/>
    <m/>
    <m/>
    <m/>
    <n v="1200"/>
  </r>
  <r>
    <x v="432"/>
    <s v="91441900338284768A"/>
    <s v="松山湖"/>
    <s v="广发银行东莞横沥支行"/>
    <s v="106321512010004871"/>
    <x v="0"/>
    <s v="蔡文明"/>
    <s v="340503197805230214"/>
    <s v="340503197805230214"/>
    <n v="9994.7199999999993"/>
    <n v="139353.73000000001"/>
    <n v="1500"/>
    <n v="-137853.73000000001"/>
    <d v="2021-08-02T00:00:00"/>
    <d v="2024-08-01T00:00:00"/>
    <m/>
    <m/>
    <m/>
    <n v="1500"/>
  </r>
  <r>
    <x v="433"/>
    <s v="91441900090133869B"/>
    <s v="松山湖"/>
    <s v="中国工商银行股份有限公司东莞松山湖支行"/>
    <s v="2010050409100058352"/>
    <x v="1"/>
    <s v="张云蛟"/>
    <s v="430124198609289573"/>
    <s v="430124198609289573"/>
    <n v="1874518.4"/>
    <n v="1051674.5900000001"/>
    <n v="299900"/>
    <n v="-751774.59000000008"/>
    <d v="2017-08-01T00:00:00"/>
    <d v="2022-09-30T00:00:00"/>
    <s v="202101"/>
    <n v="12"/>
    <n v="24000"/>
    <n v="323900"/>
  </r>
  <r>
    <x v="433"/>
    <s v="91441900090133869B"/>
    <s v="松山湖"/>
    <s v="中国工商银行股份有限公司东莞松山湖支行"/>
    <s v="2010050409100058352"/>
    <x v="1"/>
    <s v="章瑞程"/>
    <s v="330127198607164238"/>
    <s v="330127198607164238"/>
    <n v="447684.76"/>
    <n v="349908.44"/>
    <n v="71600"/>
    <n v="-278308.44"/>
    <d v="2019-07-01T00:00:00"/>
    <d v="2024-09-30T00:00:00"/>
    <s v="202101"/>
    <n v="12"/>
    <n v="24000"/>
    <n v="95600"/>
  </r>
  <r>
    <x v="433"/>
    <s v="91441900090133869B"/>
    <s v="松山湖"/>
    <s v="中国工商银行股份有限公司东莞松山湖支行"/>
    <s v="2010050409100058352"/>
    <x v="1"/>
    <s v="朱惠彪"/>
    <s v="441323198611051537"/>
    <s v="441323198611051537"/>
    <n v="162819.59"/>
    <n v="171416.6"/>
    <n v="26000"/>
    <n v="-145416.6"/>
    <d v="2018-06-19T00:00:00"/>
    <d v="2023-06-30T00:00:00"/>
    <s v="202101"/>
    <n v="12"/>
    <n v="24000"/>
    <n v="50000"/>
  </r>
  <r>
    <x v="433"/>
    <s v="91441900090133869B"/>
    <s v="松山湖"/>
    <s v="中国工商银行股份有限公司东莞松山湖支行"/>
    <s v="2010050409100058352"/>
    <x v="1"/>
    <s v="刘春艳"/>
    <s v="430426198802239489"/>
    <s v="430426198802239489"/>
    <n v="105141.23"/>
    <n v="65582.12"/>
    <n v="16800"/>
    <n v="-48782.119999999995"/>
    <d v="2021-05-01T00:00:00"/>
    <d v="2026-06-30T00:00:00"/>
    <n v="202106"/>
    <n v="7"/>
    <n v="14000"/>
    <n v="30800"/>
  </r>
  <r>
    <x v="434"/>
    <s v="91441900MA53NRP90E"/>
    <s v="松山湖"/>
    <s v="招商银行股份有限公司东莞大朗支行"/>
    <s v="769908348410828"/>
    <x v="1"/>
    <s v="陈敏仪"/>
    <s v="441322198912175529"/>
    <s v="441322198912175529"/>
    <n v="9016.1"/>
    <n v="1442.57"/>
    <n v="1400"/>
    <n v="-42.569999999999936"/>
    <d v="2019-12-01T00:00:00"/>
    <s v="长期"/>
    <s v="202101"/>
    <n v="12"/>
    <n v="24000"/>
    <n v="25400"/>
  </r>
  <r>
    <x v="434"/>
    <s v="91441900MA53NRP90E"/>
    <s v="松山湖"/>
    <s v="招商银行股份有限公司东莞大朗支行"/>
    <s v="769908348410828"/>
    <x v="1"/>
    <s v="戴成全"/>
    <s v="341024198603108915"/>
    <s v="341024198603108915"/>
    <n v="23687.23"/>
    <n v="3789.95"/>
    <n v="3700"/>
    <n v="-89.949999999999818"/>
    <d v="2019-12-01T00:00:00"/>
    <s v="长期"/>
    <s v="202101"/>
    <n v="12"/>
    <n v="24000"/>
    <n v="27700"/>
  </r>
  <r>
    <x v="434"/>
    <s v="91441900MA53NRP90E"/>
    <s v="松山湖"/>
    <s v="招商银行股份有限公司东莞大朗支行"/>
    <s v="769908348410828"/>
    <x v="1"/>
    <s v="丁丛"/>
    <s v="362204198904135327"/>
    <s v="362204198904135327"/>
    <n v="28598.04"/>
    <n v="4575.68"/>
    <n v="4500"/>
    <n v="-75.680000000000291"/>
    <d v="2020-08-10T00:00:00"/>
    <d v="2023-09-30T00:00:00"/>
    <s v="202101"/>
    <n v="12"/>
    <n v="24000"/>
    <n v="28500"/>
  </r>
  <r>
    <x v="434"/>
    <s v="91441900MA53NRP90E"/>
    <s v="松山湖"/>
    <s v="招商银行股份有限公司东莞大朗支行"/>
    <s v="769908348410828"/>
    <x v="1"/>
    <s v="牛浩田"/>
    <s v="37010419810731161X"/>
    <s v="37010419810731161X"/>
    <n v="118303.09"/>
    <n v="18928.490000000002"/>
    <n v="18900"/>
    <n v="-28.490000000001601"/>
    <d v="2021-04-01T00:00:00"/>
    <s v="长期"/>
    <n v="202105"/>
    <n v="8"/>
    <n v="16000"/>
    <n v="34900"/>
  </r>
  <r>
    <x v="434"/>
    <s v="91441900MA53NRP90E"/>
    <s v="松山湖"/>
    <s v="招商银行股份有限公司东莞大朗支行"/>
    <s v="769908348410828"/>
    <x v="1"/>
    <s v="王刚"/>
    <s v="610431198808115318"/>
    <s v="610431198808115318"/>
    <n v="57515.15"/>
    <n v="9202.42"/>
    <n v="9200"/>
    <n v="-2.4200000000000728"/>
    <d v="2019-12-01T00:00:00"/>
    <d v="2022-06-30T00:00:00"/>
    <s v="202101"/>
    <n v="12"/>
    <n v="24000"/>
    <n v="33200"/>
  </r>
  <r>
    <x v="434"/>
    <s v="91441900MA53NRP90E"/>
    <s v="松山湖"/>
    <s v="招商银行股份有限公司东莞大朗支行"/>
    <s v="769908348410828"/>
    <x v="1"/>
    <s v="郑国辉"/>
    <s v="220211197404020933"/>
    <s v="220211197404020933"/>
    <n v="100296.48"/>
    <n v="16047.43"/>
    <n v="16000"/>
    <n v="-47.430000000000291"/>
    <d v="2020-12-28T00:00:00"/>
    <d v="2023-12-31T00:00:00"/>
    <n v="202102"/>
    <n v="11"/>
    <n v="22000"/>
    <n v="38000"/>
  </r>
  <r>
    <x v="435"/>
    <s v="91441900MA52TLJJXD"/>
    <s v="松山湖"/>
    <s v="中国建设银行东莞松山湖支行"/>
    <s v="44050177005300000854"/>
    <x v="1"/>
    <s v="胡长青"/>
    <s v="362329199208283016"/>
    <s v="362329199208283016"/>
    <n v="2845.17"/>
    <n v="26237.919999999998"/>
    <n v="0"/>
    <n v="-26237.919999999998"/>
    <d v="2020-09-01T00:00:00"/>
    <d v="2023-08-31T00:00:00"/>
    <n v="202101"/>
    <n v="12"/>
    <n v="24000"/>
    <n v="24000"/>
  </r>
  <r>
    <x v="435"/>
    <s v="91441900MA52TLJJXD"/>
    <s v="松山湖"/>
    <s v="中国建设银行东莞松山湖支行"/>
    <s v="44050177005300000854"/>
    <x v="1"/>
    <s v="滕世顺"/>
    <s v="450121199010013334"/>
    <s v="450121199010013334"/>
    <n v="2206.5700000000002"/>
    <n v="23184.16"/>
    <n v="0"/>
    <n v="-23184.16"/>
    <d v="2020-09-01T00:00:00"/>
    <d v="2023-08-31T00:00:00"/>
    <n v="202101"/>
    <n v="12"/>
    <n v="24000"/>
    <n v="24000"/>
  </r>
  <r>
    <x v="435"/>
    <s v="91441900MA52TLJJXD"/>
    <s v="松山湖"/>
    <s v="中国建设银行东莞松山湖支行"/>
    <s v="44050177005300000854"/>
    <x v="1"/>
    <s v="杨杰雄"/>
    <s v="450881198810137116"/>
    <s v="450881198810137116"/>
    <n v="672.29"/>
    <n v="10516.48"/>
    <n v="0"/>
    <n v="-10516.48"/>
    <d v="2021-05-19T00:00:00"/>
    <d v="2024-05-18T00:00:00"/>
    <n v="202106"/>
    <n v="7"/>
    <n v="14000"/>
    <n v="14000"/>
  </r>
  <r>
    <x v="436"/>
    <s v="914419006981935955"/>
    <s v="松山湖"/>
    <s v="东莞银行股份有限公司常平广电支行"/>
    <s v="550001406001305"/>
    <x v="1"/>
    <s v="陈声高"/>
    <s v="422801198311223639"/>
    <s v="422801198311223639"/>
    <n v="32462.83"/>
    <n v="32462.83"/>
    <n v="5100"/>
    <n v="-27362.83"/>
    <d v="2019-12-02T00:00:00"/>
    <d v="2022-12-01T00:00:00"/>
    <s v="202101"/>
    <n v="12"/>
    <n v="24000"/>
    <n v="29100"/>
  </r>
  <r>
    <x v="436"/>
    <s v="914419006981935955"/>
    <s v="松山湖"/>
    <s v="东莞银行股份有限公司常平广电支行"/>
    <s v="550001406001305"/>
    <x v="1"/>
    <s v="梅雪丽"/>
    <s v="42112719881204254X"/>
    <s v="42112719881204254X"/>
    <n v="14662.35"/>
    <n v="15862.35"/>
    <n v="2300"/>
    <n v="-13562.35"/>
    <d v="2019-12-02T00:00:00"/>
    <d v="2022-12-01T00:00:00"/>
    <s v="202101"/>
    <n v="12"/>
    <n v="24000"/>
    <n v="26300"/>
  </r>
  <r>
    <x v="436"/>
    <s v="914419006981935955"/>
    <s v="松山湖"/>
    <s v="东莞银行股份有限公司常平广电支行"/>
    <s v="550001406001305"/>
    <x v="1"/>
    <s v="夏明"/>
    <s v="421125198211132715"/>
    <s v="421125198211132715"/>
    <n v="76432.33"/>
    <n v="76432.33"/>
    <n v="12200"/>
    <n v="-64232.33"/>
    <d v="2020-03-12T00:00:00"/>
    <d v="2023-03-12T00:00:00"/>
    <s v="202101"/>
    <n v="12"/>
    <n v="24000"/>
    <n v="36200"/>
  </r>
  <r>
    <x v="436"/>
    <s v="914419006981935955"/>
    <s v="松山湖"/>
    <s v="东莞银行股份有限公司常平广电支行"/>
    <s v="550001406001305"/>
    <x v="1"/>
    <s v="谢国仁"/>
    <s v="360732198702252315"/>
    <s v="360732198702252315"/>
    <n v="261158.24"/>
    <n v="250812.62"/>
    <n v="41700"/>
    <n v="-209112.62"/>
    <d v="2019-12-02T00:00:00"/>
    <d v="2022-12-01T00:00:00"/>
    <s v="202101"/>
    <n v="12"/>
    <n v="24000"/>
    <n v="65700"/>
  </r>
  <r>
    <x v="436"/>
    <s v="914419006981935955"/>
    <s v="松山湖"/>
    <s v="东莞银行股份有限公司常平广电支行"/>
    <s v="550001406001305"/>
    <x v="1"/>
    <s v="郭维"/>
    <s v="42112519950401491X"/>
    <s v="42112519950401491X"/>
    <n v="19470.95"/>
    <n v="19470.95"/>
    <n v="3100"/>
    <n v="-16370.95"/>
    <d v="2019-12-02T00:00:00"/>
    <d v="2022-12-01T00:00:00"/>
    <s v="202101"/>
    <n v="12"/>
    <n v="24000"/>
    <n v="27100"/>
  </r>
  <r>
    <x v="436"/>
    <s v="914419006981935955"/>
    <s v="松山湖"/>
    <s v="东莞银行股份有限公司常平广电支行"/>
    <s v="550001406001305"/>
    <x v="1"/>
    <s v="闭忠康"/>
    <s v="452626198904273991"/>
    <s v="452626198904273991"/>
    <n v="4683.82"/>
    <n v="4683.82"/>
    <n v="0"/>
    <n v="-4683.82"/>
    <d v="2019-12-02T00:00:00"/>
    <d v="2022-12-01T00:00:00"/>
    <s v="202101"/>
    <n v="12"/>
    <n v="24000"/>
    <n v="24000"/>
  </r>
  <r>
    <x v="437"/>
    <s v="91440800707907909U"/>
    <s v="松山湖"/>
    <s v="东莞农村商业银行股份有限公司松山湖科技支行"/>
    <s v="330010190010010266"/>
    <x v="1"/>
    <s v="陈虹"/>
    <s v="211103197612303421"/>
    <s v="211103197612303421"/>
    <n v="67555.070000000007"/>
    <n v="11000"/>
    <n v="10800"/>
    <n v="-200"/>
    <d v="2020-12-01T00:00:00"/>
    <d v="2023-11-30T00:00:00"/>
    <n v="202102"/>
    <n v="11"/>
    <n v="22000"/>
    <n v="32800"/>
  </r>
  <r>
    <x v="437"/>
    <s v="91440800707907909U"/>
    <s v="松山湖"/>
    <s v="东莞农村商业银行股份有限公司松山湖科技支行"/>
    <s v="330010190010010266"/>
    <x v="1"/>
    <s v="王中嶽"/>
    <s v="02276719"/>
    <s v="02276719"/>
    <n v="50384.43"/>
    <n v="8000"/>
    <n v="8000"/>
    <n v="0"/>
    <d v="2021-01-01T00:00:00"/>
    <s v="长期"/>
    <n v="202101"/>
    <n v="12"/>
    <n v="24000"/>
    <n v="32000"/>
  </r>
  <r>
    <x v="437"/>
    <s v="91440800707907909U"/>
    <s v="松山湖"/>
    <s v="东莞农村商业银行股份有限公司松山湖科技支行"/>
    <s v="330010190010010266"/>
    <x v="1"/>
    <s v="叶全忠"/>
    <s v="429001196601110011"/>
    <s v="429001196601110011"/>
    <n v="6529.63"/>
    <n v="1000"/>
    <n v="1000"/>
    <n v="0"/>
    <d v="2020-04-01T00:00:00"/>
    <d v="2023-03-31T00:00:00"/>
    <n v="202101"/>
    <n v="12"/>
    <n v="24000"/>
    <n v="25000"/>
  </r>
  <r>
    <x v="437"/>
    <s v="91440800707907909U"/>
    <s v="松山湖"/>
    <s v="东莞农村商业银行股份有限公司松山湖科技支行"/>
    <s v="330010190010010266"/>
    <x v="1"/>
    <s v="郭学祥"/>
    <s v="430682196712204015"/>
    <s v="430682196712204015"/>
    <n v="44093.85"/>
    <n v="7000"/>
    <n v="7000"/>
    <n v="0"/>
    <d v="2019-01-02T00:00:00"/>
    <s v="长期"/>
    <n v="202101"/>
    <n v="12"/>
    <n v="24000"/>
    <n v="31000"/>
  </r>
  <r>
    <x v="437"/>
    <s v="91440800707907909U"/>
    <s v="松山湖"/>
    <s v="东莞农村商业银行股份有限公司松山湖科技支行"/>
    <s v="330010190010010266"/>
    <x v="1"/>
    <s v="谢成效"/>
    <s v="422127197711026133"/>
    <s v="422127197711026133"/>
    <n v="9511.81"/>
    <n v="2000"/>
    <n v="1500"/>
    <n v="-500"/>
    <d v="2020-04-25T00:00:00"/>
    <d v="2023-04-24T00:00:00"/>
    <n v="202101"/>
    <n v="12"/>
    <n v="24000"/>
    <n v="25500"/>
  </r>
  <r>
    <x v="437"/>
    <s v="91440800707907909U"/>
    <s v="松山湖"/>
    <s v="东莞农村商业银行股份有限公司松山湖科技支行"/>
    <s v="330010190010010266"/>
    <x v="1"/>
    <s v="龙宇"/>
    <s v="430422198701121232"/>
    <s v="430422198701121232"/>
    <n v="22532.959999999999"/>
    <n v="4000"/>
    <n v="3600"/>
    <n v="-400"/>
    <d v="2018-06-04T00:00:00"/>
    <d v="2024-06-03T00:00:00"/>
    <n v="202101"/>
    <n v="12"/>
    <n v="24000"/>
    <n v="27600"/>
  </r>
  <r>
    <x v="438"/>
    <s v="9144190076047468X7"/>
    <s v="松山湖"/>
    <s v="广发银行东莞松山湖支行"/>
    <s v="106016516010001506"/>
    <x v="1"/>
    <s v="林海川"/>
    <s v="440902197206201218"/>
    <s v="440902197206201218"/>
    <n v="69418.73"/>
    <n v="11100"/>
    <n v="11100"/>
    <n v="0"/>
    <d v="2015-06-20T00:00:00"/>
    <s v="长期"/>
    <n v="202101"/>
    <n v="12"/>
    <n v="24000"/>
    <n v="35100"/>
  </r>
  <r>
    <x v="438"/>
    <s v="9144190076047468X7"/>
    <s v="松山湖"/>
    <s v="广发银行东莞松山湖支行"/>
    <s v="106016516010001506"/>
    <x v="1"/>
    <s v="林南通"/>
    <s v="44090219440905121X"/>
    <s v="44090219440905121X"/>
    <n v="39656.400000000001"/>
    <n v="6300"/>
    <n v="6300"/>
    <n v="0"/>
    <d v="2019-01-01T00:00:00"/>
    <d v="2022-12-31T00:00:00"/>
    <n v="202101"/>
    <n v="12"/>
    <n v="24000"/>
    <n v="30300"/>
  </r>
  <r>
    <x v="438"/>
    <s v="9144190076047468X7"/>
    <s v="松山湖"/>
    <s v="广发银行东莞松山湖支行"/>
    <s v="106016516010001506"/>
    <x v="1"/>
    <s v="吴志光"/>
    <s v="430981197410252112"/>
    <s v="430981197410252112"/>
    <n v="23891.71"/>
    <n v="3800"/>
    <n v="3800"/>
    <n v="0"/>
    <d v="2008-01-01T00:00:00"/>
    <s v="长期"/>
    <n v="202101"/>
    <n v="12"/>
    <n v="24000"/>
    <n v="27800"/>
  </r>
  <r>
    <x v="438"/>
    <s v="9144190076047468X7"/>
    <s v="松山湖"/>
    <s v="广发银行东莞松山湖支行"/>
    <s v="106016516010001506"/>
    <x v="1"/>
    <s v="李小力"/>
    <s v="420106197708194474"/>
    <s v="420106197708194474"/>
    <n v="33792.33"/>
    <n v="5400"/>
    <n v="5400"/>
    <n v="0"/>
    <d v="2019-06-01T00:00:00"/>
    <s v="长期"/>
    <n v="202101"/>
    <n v="12"/>
    <n v="24000"/>
    <n v="29400"/>
  </r>
  <r>
    <x v="438"/>
    <s v="9144190076047468X7"/>
    <s v="松山湖"/>
    <s v="广发银行东莞松山湖支行"/>
    <s v="106016516010001506"/>
    <x v="1"/>
    <s v="蔡洁"/>
    <s v="420400196808070544"/>
    <s v="420400196808070544"/>
    <n v="26774.73"/>
    <n v="4200"/>
    <n v="4200"/>
    <n v="0"/>
    <d v="2019-01-01T00:00:00"/>
    <d v="2022-12-31T00:00:00"/>
    <n v="202101"/>
    <n v="12"/>
    <n v="24000"/>
    <n v="28200"/>
  </r>
  <r>
    <x v="438"/>
    <s v="9144190076047468X7"/>
    <s v="松山湖"/>
    <s v="广发银行东莞松山湖支行"/>
    <s v="106016516010001506"/>
    <x v="1"/>
    <s v="刘彦"/>
    <s v="440902196211170036"/>
    <s v="440902196211170036"/>
    <n v="20610.189999999999"/>
    <n v="3300"/>
    <n v="3200"/>
    <n v="-100"/>
    <d v="2017-07-04T00:00:00"/>
    <s v="长期"/>
    <n v="202101"/>
    <n v="12"/>
    <n v="24000"/>
    <n v="27200"/>
  </r>
  <r>
    <x v="438"/>
    <s v="9144190076047468X7"/>
    <s v="松山湖"/>
    <s v="广发银行东莞松山湖支行"/>
    <s v="106016516010001506"/>
    <x v="1"/>
    <s v="潘俊琪"/>
    <s v="440902195508040414"/>
    <s v="440902195508040414"/>
    <n v="25067"/>
    <n v="4000"/>
    <n v="4000"/>
    <n v="0"/>
    <d v="2019-01-01T00:00:00"/>
    <d v="2022-12-31T00:00:00"/>
    <n v="202101"/>
    <n v="12"/>
    <n v="24000"/>
    <n v="28000"/>
  </r>
  <r>
    <x v="438"/>
    <s v="9144190076047468X7"/>
    <s v="松山湖"/>
    <s v="广发银行东莞松山湖支行"/>
    <s v="106016516010001506"/>
    <x v="1"/>
    <s v="吴瞻"/>
    <s v="510303197310291016"/>
    <s v="510303197310291016"/>
    <n v="30114.94"/>
    <n v="4800"/>
    <n v="4800"/>
    <n v="0"/>
    <d v="2019-01-01T00:00:00"/>
    <d v="2022-12-31T00:00:00"/>
    <n v="202101"/>
    <n v="12"/>
    <n v="24000"/>
    <n v="28800"/>
  </r>
  <r>
    <x v="438"/>
    <s v="9144190076047468X7"/>
    <s v="松山湖"/>
    <s v="广发银行东莞松山湖支行"/>
    <s v="106016516010001506"/>
    <x v="1"/>
    <s v="田运涛"/>
    <s v="610302197411042059"/>
    <s v="610302197411042059"/>
    <n v="27502.33"/>
    <n v="4400"/>
    <n v="4400"/>
    <n v="0"/>
    <d v="2020-04-09T00:00:00"/>
    <d v="2025-06-30T00:00:00"/>
    <n v="202101"/>
    <n v="12"/>
    <n v="24000"/>
    <n v="28400"/>
  </r>
  <r>
    <x v="438"/>
    <s v="9144190076047468X7"/>
    <s v="松山湖"/>
    <s v="广发银行东莞松山湖支行"/>
    <s v="106016516010001506"/>
    <x v="1"/>
    <s v="王明怡"/>
    <s v="210402198404270921"/>
    <s v="210402198404270921"/>
    <n v="48958.16"/>
    <n v="7800"/>
    <n v="7800"/>
    <n v="0"/>
    <d v="2019-07-01T00:00:00"/>
    <d v="2024-12-31T00:00:00"/>
    <n v="202101"/>
    <n v="12"/>
    <n v="24000"/>
    <n v="31800"/>
  </r>
  <r>
    <x v="439"/>
    <s v="91441900688644006X"/>
    <s v="松山湖"/>
    <s v="中国银行股份有限公司东莞松山湖科技园支行"/>
    <s v="682157750289"/>
    <x v="1"/>
    <s v="张良"/>
    <s v="440921197702080813"/>
    <s v="440921197702080813"/>
    <n v="15125.96"/>
    <n v="2400"/>
    <n v="2400"/>
    <n v="0"/>
    <d v="2016-01-01T00:00:00"/>
    <s v="长期"/>
    <s v="202101"/>
    <n v="12"/>
    <n v="24000"/>
    <n v="26400"/>
  </r>
  <r>
    <x v="439"/>
    <s v="91441900688644006X"/>
    <s v="松山湖"/>
    <s v="中国银行股份有限公司东莞松山湖科技园支行"/>
    <s v="682157750289"/>
    <x v="1"/>
    <s v="杨勇"/>
    <s v="413024196905093238"/>
    <s v="413024196905093238"/>
    <n v="5156.66"/>
    <n v="800"/>
    <n v="0"/>
    <n v="-800"/>
    <d v="2016-01-01T00:00:00"/>
    <s v="长期"/>
    <s v="202101"/>
    <n v="12"/>
    <n v="24000"/>
    <n v="24000"/>
  </r>
  <r>
    <x v="439"/>
    <s v="91441900688644006X"/>
    <s v="松山湖"/>
    <s v="中国银行股份有限公司东莞松山湖科技园支行"/>
    <s v="682157750289"/>
    <x v="1"/>
    <s v="莫金华"/>
    <s v="350203197405124020"/>
    <s v="350203197405124020"/>
    <n v="13454.07"/>
    <n v="2100"/>
    <n v="2100"/>
    <n v="0"/>
    <d v="2016-12-05T00:00:00"/>
    <s v="长期"/>
    <s v="202101"/>
    <n v="12"/>
    <n v="24000"/>
    <n v="26100"/>
  </r>
  <r>
    <x v="439"/>
    <s v="91441900688644006X"/>
    <s v="松山湖"/>
    <s v="中国银行股份有限公司东莞松山湖科技园支行"/>
    <s v="682157750289"/>
    <x v="1"/>
    <s v="张晓锋"/>
    <s v="440902197402131632"/>
    <s v="440902197402131632"/>
    <n v="424.27"/>
    <n v="67"/>
    <n v="0"/>
    <n v="-67"/>
    <d v="2016-01-01T00:00:00"/>
    <s v="长期"/>
    <s v="202101"/>
    <n v="12"/>
    <n v="24000"/>
    <n v="24000"/>
  </r>
  <r>
    <x v="439"/>
    <s v="91441900688644006X"/>
    <s v="松山湖"/>
    <s v="中国银行股份有限公司东莞松山湖科技园支行"/>
    <s v="682157750289"/>
    <x v="1"/>
    <s v="肖建芳"/>
    <s v="432302197705101921"/>
    <s v="432302197705101921"/>
    <n v="2754.54"/>
    <n v="400"/>
    <n v="0"/>
    <n v="-400"/>
    <d v="2016-01-01T00:00:00"/>
    <s v="长期"/>
    <s v="202101"/>
    <n v="12"/>
    <n v="24000"/>
    <n v="24000"/>
  </r>
  <r>
    <x v="440"/>
    <s v="91441900315279595E"/>
    <s v="松山湖"/>
    <s v="中国建设银行股份有限公司东莞松山湖支行"/>
    <s v="44001770053052503468"/>
    <x v="1"/>
    <s v="顾卫华"/>
    <s v="421126198310243177"/>
    <s v="421126198310243177"/>
    <n v="247498.88"/>
    <n v="39599.82"/>
    <n v="39500"/>
    <n v="-99.819999999999709"/>
    <d v="2016-06-18T00:00:00"/>
    <s v="长期"/>
    <s v="202101"/>
    <n v="12"/>
    <n v="24000"/>
    <n v="63500"/>
  </r>
  <r>
    <x v="440"/>
    <s v="91441900315279595E"/>
    <s v="松山湖"/>
    <s v="中国建设银行股份有限公司东莞松山湖支行"/>
    <s v="44001770053052503468"/>
    <x v="1"/>
    <s v="徐虎"/>
    <s v="511324198701140052"/>
    <s v="511324198701140052"/>
    <n v="11468.939999999999"/>
    <n v="1835.03"/>
    <n v="1800"/>
    <n v="-35.029999999999973"/>
    <d v="2021-11-01T00:00:00"/>
    <d v="2025-04-30T00:00:00"/>
    <n v="202112"/>
    <n v="1"/>
    <n v="2000"/>
    <n v="3800"/>
  </r>
  <r>
    <x v="440"/>
    <s v="91441900315279595E"/>
    <s v="松山湖"/>
    <s v="中国建设银行股份有限公司东莞松山湖支行"/>
    <s v="44001770053052503468"/>
    <x v="1"/>
    <s v="杨铭"/>
    <s v="430722198508058936"/>
    <s v="430722198508058936"/>
    <n v="127579.82"/>
    <n v="20412.77"/>
    <n v="20400"/>
    <n v="-12.770000000000437"/>
    <d v="2018-11-15T00:00:00"/>
    <d v="2023-11-14T00:00:00"/>
    <s v="202101"/>
    <n v="12"/>
    <n v="24000"/>
    <n v="44400"/>
  </r>
  <r>
    <x v="440"/>
    <s v="91441900315279595E"/>
    <s v="松山湖"/>
    <s v="中国建设银行股份有限公司东莞松山湖支行"/>
    <s v="44001770053052503468"/>
    <x v="1"/>
    <s v="姚慧平"/>
    <s v="440921198008160092"/>
    <s v="440921198008160092"/>
    <n v="152290.85"/>
    <n v="24366.53"/>
    <n v="24300"/>
    <n v="-66.529999999998836"/>
    <d v="2018-09-21T00:00:00"/>
    <d v="2023-09-20T00:00:00"/>
    <s v="202101"/>
    <n v="12"/>
    <n v="24000"/>
    <n v="48300"/>
  </r>
  <r>
    <x v="440"/>
    <s v="91441900315279595E"/>
    <s v="松山湖"/>
    <s v="中国建设银行股份有限公司东莞松山湖支行"/>
    <s v="44001770053052503468"/>
    <x v="1"/>
    <s v="吴欢克"/>
    <s v="410426198310236034"/>
    <s v="410426198310236034"/>
    <n v="155711.44999999998"/>
    <n v="24913.83"/>
    <n v="24900"/>
    <n v="-13.830000000001746"/>
    <d v="2021-02-01T00:00:00"/>
    <d v="2026-01-31T00:00:00"/>
    <n v="202103"/>
    <n v="10"/>
    <n v="20000"/>
    <n v="44900"/>
  </r>
  <r>
    <x v="440"/>
    <s v="91441900315279595E"/>
    <s v="松山湖"/>
    <s v="中国建设银行股份有限公司东莞松山湖支行"/>
    <s v="44001770053052503468"/>
    <x v="1"/>
    <s v="文磊"/>
    <s v="410221197904087171"/>
    <s v="410221197904087171"/>
    <n v="42092.56"/>
    <n v="6734.8"/>
    <n v="6700"/>
    <n v="-34.800000000000182"/>
    <d v="2021-08-01T00:00:00"/>
    <d v="2024-07-31T00:00:00"/>
    <n v="202109"/>
    <n v="4"/>
    <n v="8000"/>
    <n v="14700"/>
  </r>
  <r>
    <x v="440"/>
    <s v="91441900315279595E"/>
    <s v="松山湖"/>
    <s v="中国建设银行股份有限公司东莞松山湖支行"/>
    <s v="44001770053052503468"/>
    <x v="1"/>
    <s v="陈芋安"/>
    <s v="431226198702094518"/>
    <s v="431226198702094518"/>
    <n v="117213.16"/>
    <n v="18754.099999999999"/>
    <n v="18700"/>
    <n v="-54.099999999998545"/>
    <d v="2016-06-24T00:00:00"/>
    <d v="2026-06-23T00:00:00"/>
    <s v="202101"/>
    <n v="12"/>
    <n v="24000"/>
    <n v="42700"/>
  </r>
  <r>
    <x v="440"/>
    <s v="91441900315279595E"/>
    <s v="松山湖"/>
    <s v="中国建设银行股份有限公司东莞松山湖支行"/>
    <s v="44001770053052503468"/>
    <x v="1"/>
    <s v="何良峰"/>
    <s v="421181198704181970"/>
    <s v="421181198704181970"/>
    <n v="107656.96000000001"/>
    <n v="17225.11"/>
    <n v="17200"/>
    <n v="-25.110000000000582"/>
    <d v="2017-02-24T00:00:00"/>
    <d v="2027-02-23T00:00:00"/>
    <s v="202101"/>
    <n v="12"/>
    <n v="24000"/>
    <n v="41200"/>
  </r>
  <r>
    <x v="440"/>
    <s v="91441900315279595E"/>
    <s v="松山湖"/>
    <s v="中国建设银行股份有限公司东莞松山湖支行"/>
    <s v="44001770053052503468"/>
    <x v="1"/>
    <s v="罗万贺"/>
    <s v="43010419770417431X"/>
    <s v="43010419770417431X"/>
    <n v="56702.47"/>
    <n v="9072.39"/>
    <n v="9000"/>
    <n v="-72.389999999999418"/>
    <d v="2021-05-06T00:00:00"/>
    <d v="2024-05-05T00:00:00"/>
    <n v="202105"/>
    <n v="8"/>
    <n v="16000"/>
    <n v="25000"/>
  </r>
  <r>
    <x v="440"/>
    <s v="91441900315279595E"/>
    <s v="松山湖"/>
    <s v="中国建设银行股份有限公司东莞松山湖支行"/>
    <s v="44001770053052503468"/>
    <x v="1"/>
    <s v="任炎芳"/>
    <s v="430681197306203218"/>
    <s v="430681197306203218"/>
    <n v="45459.53"/>
    <n v="7273.52"/>
    <n v="7200"/>
    <n v="-73.520000000000437"/>
    <d v="2016-03-16T00:00:00"/>
    <d v="2026-03-15T00:00:00"/>
    <s v="202101"/>
    <n v="12"/>
    <n v="24000"/>
    <n v="31200"/>
  </r>
  <r>
    <x v="441"/>
    <s v="91441900592169722K"/>
    <s v="松山湖"/>
    <s v="中国建设银行股份有限公司东莞松山湖支行"/>
    <s v="44001770053052501484"/>
    <x v="1"/>
    <s v="晏旎"/>
    <s v="430203198609293023"/>
    <s v="430203198609293023"/>
    <n v="489311.13"/>
    <n v="78200"/>
    <n v="78200"/>
    <n v="0"/>
    <d v="2016-07-12T00:00:00"/>
    <s v="长期"/>
    <s v="202101"/>
    <n v="12"/>
    <n v="24000"/>
    <n v="102200"/>
  </r>
  <r>
    <x v="441"/>
    <s v="91441900592169722K"/>
    <s v="松山湖"/>
    <s v="中国建设银行股份有限公司东莞松山湖支行"/>
    <s v="44001770053052501484"/>
    <x v="1"/>
    <s v="贾辉"/>
    <s v="410526197508170019"/>
    <s v="410526197508170019"/>
    <n v="115985.92"/>
    <n v="18500"/>
    <n v="18500"/>
    <n v="0"/>
    <d v="2021-09-01T00:00:00"/>
    <d v="2024-08-31T00:00:00"/>
    <n v="202110"/>
    <n v="3"/>
    <n v="6000"/>
    <n v="24500"/>
  </r>
  <r>
    <x v="441"/>
    <s v="91441900592169722K"/>
    <s v="松山湖"/>
    <s v="中国建设银行股份有限公司东莞松山湖支行"/>
    <s v="44001770053052501484"/>
    <x v="1"/>
    <s v="葛传长"/>
    <s v="340123198705160579"/>
    <s v="340123198705160579"/>
    <n v="178759.37"/>
    <n v="28600"/>
    <n v="28600"/>
    <n v="0"/>
    <d v="2019-08-23T00:00:00"/>
    <d v="2024-08-22T00:00:00"/>
    <s v="202101"/>
    <n v="12"/>
    <n v="24000"/>
    <n v="52600"/>
  </r>
  <r>
    <x v="441"/>
    <s v="91441900592169722K"/>
    <s v="松山湖"/>
    <s v="中国建设银行股份有限公司东莞松山湖支行"/>
    <s v="44001770053052501484"/>
    <x v="1"/>
    <s v="彭飞"/>
    <s v="431224199008266318"/>
    <s v="431224199008266318"/>
    <n v="109361.14"/>
    <n v="17400"/>
    <n v="17400"/>
    <n v="0"/>
    <d v="2016-08-23T00:00:00"/>
    <d v="2024-09-30T00:00:00"/>
    <s v="202101"/>
    <n v="12"/>
    <n v="24000"/>
    <n v="41400"/>
  </r>
  <r>
    <x v="441"/>
    <s v="91441900592169722K"/>
    <s v="松山湖"/>
    <s v="中国建设银行股份有限公司东莞松山湖支行"/>
    <s v="44001770053052501484"/>
    <x v="1"/>
    <s v="王璐璐"/>
    <s v="430103198504090523"/>
    <s v="430103198504090523"/>
    <n v="126969.66"/>
    <n v="20300"/>
    <n v="20300"/>
    <n v="0"/>
    <d v="2020-06-14T00:00:00"/>
    <s v="长期"/>
    <n v="202106"/>
    <n v="7"/>
    <n v="14000"/>
    <n v="34300"/>
  </r>
  <r>
    <x v="441"/>
    <s v="91441900592169722K"/>
    <s v="松山湖"/>
    <s v="中国建设银行股份有限公司东莞松山湖支行"/>
    <s v="44001770053052501484"/>
    <x v="1"/>
    <s v="熊畅"/>
    <s v="430721198111134623"/>
    <s v="430721198111134623"/>
    <n v="15066.46"/>
    <n v="2400"/>
    <n v="2400"/>
    <n v="0"/>
    <d v="2018-08-06T00:00:00"/>
    <d v="2024-09-30T00:00:00"/>
    <s v="202101"/>
    <n v="12"/>
    <n v="24000"/>
    <n v="26400"/>
  </r>
  <r>
    <x v="441"/>
    <s v="91441900592169722K"/>
    <s v="松山湖"/>
    <s v="中国建设银行股份有限公司东莞松山湖支行"/>
    <s v="44001770053052501484"/>
    <x v="1"/>
    <s v="刘成"/>
    <s v="430103199102252520"/>
    <s v="430103199102252520"/>
    <n v="43202.91"/>
    <n v="6900"/>
    <n v="6900"/>
    <n v="0"/>
    <d v="2019-03-31T00:00:00"/>
    <s v="长期"/>
    <s v="202101"/>
    <n v="12"/>
    <n v="24000"/>
    <n v="30900"/>
  </r>
  <r>
    <x v="441"/>
    <s v="91441900592169722K"/>
    <s v="松山湖"/>
    <s v="中国建设银行股份有限公司东莞松山湖支行"/>
    <s v="44001770053052501484"/>
    <x v="1"/>
    <s v="余德馨"/>
    <s v="430981198705196917"/>
    <s v="430981198705196917"/>
    <n v="195419.37"/>
    <n v="31200"/>
    <n v="31200"/>
    <n v="0"/>
    <d v="2019-07-01T00:00:00"/>
    <d v="2024-06-30T00:00:00"/>
    <s v="202101"/>
    <n v="12"/>
    <n v="24000"/>
    <n v="55200"/>
  </r>
  <r>
    <x v="441"/>
    <s v="91441900592169722K"/>
    <s v="松山湖"/>
    <s v="中国建设银行股份有限公司东莞松山湖支行"/>
    <s v="44001770053052501484"/>
    <x v="1"/>
    <s v="谢沛芬"/>
    <s v="441900198004126750"/>
    <s v="441900198004126750"/>
    <n v="17010.95"/>
    <n v="2700"/>
    <n v="2700"/>
    <n v="0"/>
    <d v="2019-06-01T00:00:00"/>
    <d v="2022-06-01T00:00:00"/>
    <s v="202101"/>
    <n v="12"/>
    <n v="24000"/>
    <n v="26700"/>
  </r>
  <r>
    <x v="441"/>
    <s v="91441900592169722K"/>
    <s v="松山湖"/>
    <s v="中国建设银行股份有限公司东莞松山湖支行"/>
    <s v="44001770053052501484"/>
    <x v="1"/>
    <s v="王鹏"/>
    <s v="230206198901030716"/>
    <s v="230206198901030716"/>
    <n v="100966.46"/>
    <n v="16100"/>
    <n v="16100"/>
    <n v="0"/>
    <d v="2021-06-03T00:00:00"/>
    <d v="2024-06-03T00:00:00"/>
    <n v="202107"/>
    <n v="6"/>
    <n v="12000"/>
    <n v="28100"/>
  </r>
  <r>
    <x v="442"/>
    <s v="9144190057448442XH"/>
    <s v="松山湖"/>
    <s v="中国建设银行股份有限公司东莞常平支行"/>
    <s v="44001778208053010080"/>
    <x v="0"/>
    <s v="兰嘉明"/>
    <s v="36243219920429001X"/>
    <s v="36243219920429001X"/>
    <n v="30650.35"/>
    <n v="4904"/>
    <n v="4900"/>
    <n v="-4"/>
    <d v="2019-04-30T00:00:00"/>
    <d v="2024-04-29T00:00:00"/>
    <m/>
    <m/>
    <m/>
    <n v="4900"/>
  </r>
  <r>
    <x v="443"/>
    <s v="91441900MA4WMN9Y1L"/>
    <s v="松山湖"/>
    <s v="中国农业银行股份有限公司东莞塘厦迎宾支行"/>
    <s v="44294601040006207"/>
    <x v="0"/>
    <s v="罗爱文"/>
    <s v="430224198608095537"/>
    <s v="430224198608095537"/>
    <n v="10165.970000000001"/>
    <n v="1626"/>
    <n v="1600"/>
    <n v="-26"/>
    <d v="2021-03-08T00:00:00"/>
    <d v="2024-03-07T00:00:00"/>
    <m/>
    <m/>
    <m/>
    <n v="1600"/>
  </r>
  <r>
    <x v="444"/>
    <s v="91441900MA51UHJWX7"/>
    <s v="松山湖"/>
    <s v="中国银行东莞松山湖科技园支行"/>
    <s v="634070402270"/>
    <x v="0"/>
    <s v="姜柳"/>
    <s v="430602198002256117"/>
    <s v="430602198002256117"/>
    <n v="25062.54"/>
    <n v="21900"/>
    <n v="4000"/>
    <n v="-17900"/>
    <d v="2020-12-01T00:00:00"/>
    <d v="2022-11-30T00:00:00"/>
    <m/>
    <m/>
    <m/>
    <n v="4000"/>
  </r>
  <r>
    <x v="445"/>
    <s v="91441900726509463N"/>
    <s v="松山湖"/>
    <s v="中国银行松山湖科技园支行"/>
    <s v="683466263185"/>
    <x v="0"/>
    <s v="李毅强"/>
    <s v="44190019741112335X"/>
    <s v="44190019741112335X"/>
    <n v="574235.06000000006"/>
    <n v="91800"/>
    <n v="91800"/>
    <n v="0"/>
    <d v="2017-01-01T00:00:00"/>
    <s v="长期"/>
    <m/>
    <m/>
    <m/>
    <n v="91800"/>
  </r>
  <r>
    <x v="446"/>
    <s v="91441900696400909Y"/>
    <s v="松山湖"/>
    <s v="中国农业银行东莞松山湖支行"/>
    <s v="44308001040003052"/>
    <x v="1"/>
    <s v="朱冠湘"/>
    <s v="431023199010081518"/>
    <s v="431023199010081518"/>
    <n v="14548.03"/>
    <n v="40755"/>
    <n v="2300"/>
    <n v="-38455"/>
    <d v="2018-06-26T00:00:00"/>
    <d v="2024-12-25T00:00:00"/>
    <n v="202101"/>
    <n v="12"/>
    <n v="24000"/>
    <n v="26300"/>
  </r>
  <r>
    <x v="446"/>
    <s v="91441900696400909Y"/>
    <s v="松山湖"/>
    <s v="中国农业银行东莞松山湖支行"/>
    <s v="44308001040003052"/>
    <x v="1"/>
    <s v="聂良政"/>
    <s v="422429197703136278"/>
    <s v="422429197703136278"/>
    <n v="5701.84"/>
    <n v="36840"/>
    <n v="0"/>
    <n v="-36840"/>
    <d v="2019-12-26T00:00:00"/>
    <s v="长期"/>
    <n v="202101"/>
    <n v="12"/>
    <n v="24000"/>
    <n v="24000"/>
  </r>
  <r>
    <x v="446"/>
    <s v="91441900696400909Y"/>
    <s v="松山湖"/>
    <s v="中国农业银行东莞松山湖支行"/>
    <s v="44308001040003052"/>
    <x v="1"/>
    <s v="李培"/>
    <s v="412826198902261317"/>
    <s v="412826198902261317"/>
    <n v="17301.259999999998"/>
    <n v="47474"/>
    <n v="2700"/>
    <n v="-44774"/>
    <d v="2019-06-26T00:00:00"/>
    <d v="2022-09-25T00:00:00"/>
    <n v="202101"/>
    <n v="12"/>
    <n v="24000"/>
    <n v="26700"/>
  </r>
  <r>
    <x v="447"/>
    <s v="91441900696449139L"/>
    <s v="松山湖"/>
    <s v="中国建设银行股份有限公司东莞东城支行"/>
    <s v="44050177620800000098"/>
    <x v="1"/>
    <s v="蒋燕波"/>
    <s v="44030119781128821X"/>
    <s v="44030119781128821X"/>
    <n v="275962.96000000002"/>
    <n v="194031.2"/>
    <n v="44100"/>
    <n v="-149931.20000000001"/>
    <m/>
    <m/>
    <n v="202101"/>
    <n v="12"/>
    <n v="24000"/>
    <n v="68100"/>
  </r>
  <r>
    <x v="447"/>
    <s v="91441900696449139L"/>
    <s v="松山湖"/>
    <s v="中国建设银行股份有限公司东莞东城支行"/>
    <s v="44050177620800000098"/>
    <x v="1"/>
    <s v="刘利萍"/>
    <s v="42098219790428192X"/>
    <s v="42098219790428192X"/>
    <n v="98378.31"/>
    <n v="110994.4"/>
    <n v="15700"/>
    <n v="-95294.399999999994"/>
    <d v="2017-05-24T00:00:00"/>
    <s v="长期"/>
    <n v="202101"/>
    <n v="12"/>
    <n v="24000"/>
    <n v="39700"/>
  </r>
  <r>
    <x v="447"/>
    <s v="91441900696449139L"/>
    <s v="松山湖"/>
    <s v="中国建设银行股份有限公司东莞东城支行"/>
    <s v="44050177620800000098"/>
    <x v="1"/>
    <s v="张诚"/>
    <s v="430602198502280014"/>
    <s v="430602198502280014"/>
    <n v="55715.519999999997"/>
    <n v="88233.600000000006"/>
    <n v="8900"/>
    <n v="-79333.600000000006"/>
    <d v="2020-03-01T00:00:00"/>
    <d v="2025-02-28T00:00:00"/>
    <n v="202101"/>
    <n v="12"/>
    <n v="24000"/>
    <n v="32900"/>
  </r>
  <r>
    <x v="447"/>
    <s v="91441900696449139L"/>
    <s v="松山湖"/>
    <s v="中国建设银行股份有限公司东莞东城支行"/>
    <s v="44050177620800000098"/>
    <x v="1"/>
    <s v="李铁志"/>
    <s v="210423198106286214"/>
    <s v="210423198106286214"/>
    <n v="10447.61"/>
    <n v="40554"/>
    <n v="1600"/>
    <n v="-38954"/>
    <d v="2018-03-27T00:00:00"/>
    <d v="2023-02-28T00:00:00"/>
    <n v="202101"/>
    <n v="12"/>
    <n v="24000"/>
    <n v="25600"/>
  </r>
  <r>
    <x v="447"/>
    <s v="91441900696449139L"/>
    <s v="松山湖"/>
    <s v="中国建设银行股份有限公司东莞东城支行"/>
    <s v="44050177620800000098"/>
    <x v="1"/>
    <s v="陈文锋"/>
    <s v="429006199003300910"/>
    <s v="429006199003300910"/>
    <n v="7551.86"/>
    <n v="33734.400000000001"/>
    <n v="1200"/>
    <n v="-32534.400000000001"/>
    <d v="2018-09-07T00:00:00"/>
    <d v="2023-08-31T00:00:00"/>
    <n v="202101"/>
    <n v="12"/>
    <n v="24000"/>
    <n v="25200"/>
  </r>
  <r>
    <x v="447"/>
    <s v="91441900696449139L"/>
    <s v="松山湖"/>
    <s v="中国建设银行股份有限公司东莞东城支行"/>
    <s v="44050177620800000098"/>
    <x v="1"/>
    <s v="胡倩"/>
    <s v="429004199102042387"/>
    <s v="429004199102042387"/>
    <n v="205.88"/>
    <n v="15648.32"/>
    <n v="0"/>
    <n v="-15648.32"/>
    <d v="2016-04-12T00:00:00"/>
    <s v="长期"/>
    <n v="202101"/>
    <n v="12"/>
    <n v="24000"/>
    <n v="24000"/>
  </r>
  <r>
    <x v="447"/>
    <s v="91441900696449139L"/>
    <s v="松山湖"/>
    <s v="中国建设银行股份有限公司东莞东城支行"/>
    <s v="44050177620800000098"/>
    <x v="1"/>
    <s v="曾维容"/>
    <s v="430527198606274529"/>
    <s v="430527198606274529"/>
    <n v="1509.97"/>
    <n v="24789.279999999999"/>
    <n v="0"/>
    <n v="-24789.279999999999"/>
    <d v="2017-09-19T00:00:00"/>
    <d v="2022-08-13T00:00:00"/>
    <n v="202101"/>
    <n v="12"/>
    <n v="24000"/>
    <n v="24000"/>
  </r>
  <r>
    <x v="447"/>
    <s v="91441900696449139L"/>
    <s v="松山湖"/>
    <s v="中国建设银行股份有限公司东莞东城支行"/>
    <s v="44050177620800000098"/>
    <x v="1"/>
    <s v="田欢"/>
    <s v="43122619950222452X"/>
    <s v="43122619950222452X"/>
    <n v="1773.98"/>
    <n v="23852.799999999999"/>
    <n v="0"/>
    <n v="-23852.799999999999"/>
    <d v="2017-08-15T00:00:00"/>
    <d v="2022-07-31T00:00:00"/>
    <n v="202101"/>
    <n v="12"/>
    <n v="24000"/>
    <n v="24000"/>
  </r>
  <r>
    <x v="447"/>
    <s v="91441900696449139L"/>
    <s v="松山湖"/>
    <s v="中国建设银行股份有限公司东莞东城支行"/>
    <s v="44050177620800000098"/>
    <x v="1"/>
    <s v="高平"/>
    <s v="420124198011063607"/>
    <s v="420124198011063607"/>
    <n v="470.25"/>
    <n v="16980.48"/>
    <n v="0"/>
    <n v="-16980.48"/>
    <d v="2019-11-12T00:00:00"/>
    <d v="2024-10-31T00:00:00"/>
    <n v="202101"/>
    <n v="12"/>
    <n v="24000"/>
    <n v="24000"/>
  </r>
  <r>
    <x v="447"/>
    <s v="91441900696449139L"/>
    <s v="松山湖"/>
    <s v="中国建设银行股份有限公司东莞东城支行"/>
    <s v="44050177620800000098"/>
    <x v="1"/>
    <s v="刘兴国"/>
    <s v="430781197908195513"/>
    <s v="430781197908195513"/>
    <n v="1351.19"/>
    <n v="25060.639999999999"/>
    <n v="0"/>
    <n v="-25060.639999999999"/>
    <d v="2017-05-10T00:00:00"/>
    <s v="长期"/>
    <n v="202101"/>
    <n v="12"/>
    <n v="24000"/>
    <n v="24000"/>
  </r>
  <r>
    <x v="448"/>
    <s v="91441900618163186Q"/>
    <s v="松山湖"/>
    <s v="中国建设银行股份有限公司东莞万江支行"/>
    <s v="44001776108050984632"/>
    <x v="1"/>
    <s v="陈仁喜"/>
    <s v="440106196702211850"/>
    <s v="440106196702211850"/>
    <n v="7401487"/>
    <n v="1000000"/>
    <n v="1000000"/>
    <n v="0"/>
    <d v="2014-01-01T00:00:00"/>
    <s v="长期"/>
    <s v="202101"/>
    <n v="12"/>
    <n v="24000"/>
    <n v="1024000"/>
  </r>
  <r>
    <x v="448"/>
    <s v="91441900618163186Q"/>
    <s v="松山湖"/>
    <s v="中国建设银行股份有限公司东莞万江支行"/>
    <s v="44001776108050984632"/>
    <x v="1"/>
    <s v="何自强"/>
    <s v="442527196510124619"/>
    <s v="442527196510124619"/>
    <n v="3956779.62"/>
    <n v="633000"/>
    <n v="633000"/>
    <n v="0"/>
    <d v="2014-01-01T00:00:00"/>
    <s v="长期"/>
    <s v="202101"/>
    <n v="12"/>
    <n v="24000"/>
    <n v="657000"/>
  </r>
  <r>
    <x v="448"/>
    <s v="91441900618163186Q"/>
    <s v="松山湖"/>
    <s v="中国建设银行股份有限公司东莞万江支行"/>
    <s v="44001776108050984632"/>
    <x v="1"/>
    <s v="曾耀德"/>
    <s v="440105196708290071"/>
    <s v="440105196708290071"/>
    <n v="3925645.29"/>
    <n v="628100"/>
    <n v="628100"/>
    <n v="0"/>
    <d v="2011-01-01T00:00:00"/>
    <s v="长期"/>
    <s v="202101"/>
    <n v="12"/>
    <n v="24000"/>
    <n v="652100"/>
  </r>
  <r>
    <x v="448"/>
    <s v="91441900618163186Q"/>
    <s v="松山湖"/>
    <s v="中国建设银行股份有限公司东莞万江支行"/>
    <s v="44001776108050984632"/>
    <x v="1"/>
    <s v="曾红慧"/>
    <s v="440106196903301924"/>
    <s v="440106196903301924"/>
    <n v="2480574.81"/>
    <n v="396800"/>
    <n v="396800"/>
    <n v="0"/>
    <d v="2011-01-01T00:00:00"/>
    <s v="长期"/>
    <s v="202101"/>
    <n v="12"/>
    <n v="24000"/>
    <n v="420800"/>
  </r>
  <r>
    <x v="448"/>
    <s v="91441900618163186Q"/>
    <s v="松山湖"/>
    <s v="中国建设银行股份有限公司东莞万江支行"/>
    <s v="44001776108050984632"/>
    <x v="1"/>
    <s v="林道焕"/>
    <s v="460022197908283916"/>
    <s v="460022197908283916"/>
    <n v="2234317.7200000002"/>
    <n v="357400"/>
    <n v="357400"/>
    <n v="0"/>
    <d v="2020-01-01T00:00:00"/>
    <s v="长期"/>
    <s v="202101"/>
    <n v="12"/>
    <n v="24000"/>
    <n v="381400"/>
  </r>
  <r>
    <x v="448"/>
    <s v="91441900618163186Q"/>
    <s v="松山湖"/>
    <s v="中国建设银行股份有限公司东莞万江支行"/>
    <s v="44001776108050984632"/>
    <x v="1"/>
    <s v="唐芙云"/>
    <s v="440204197711294421"/>
    <s v="440204197711294421"/>
    <n v="2196262.9"/>
    <n v="351400"/>
    <n v="351400"/>
    <n v="0"/>
    <d v="2014-01-01T00:00:00"/>
    <s v="长期"/>
    <s v="202101"/>
    <n v="12"/>
    <n v="24000"/>
    <n v="375400"/>
  </r>
  <r>
    <x v="448"/>
    <s v="91441900618163186Q"/>
    <s v="松山湖"/>
    <s v="中国建设银行股份有限公司东莞万江支行"/>
    <s v="44001776108050984632"/>
    <x v="1"/>
    <s v="刘锦琼"/>
    <s v="441321197401314223"/>
    <s v="441321197401314223"/>
    <n v="2163231.0299999998"/>
    <n v="346100"/>
    <n v="346100"/>
    <n v="0"/>
    <d v="2011-01-01T00:00:00"/>
    <s v="长期"/>
    <s v="202101"/>
    <n v="12"/>
    <n v="24000"/>
    <n v="370100"/>
  </r>
  <r>
    <x v="448"/>
    <s v="91441900618163186Q"/>
    <s v="松山湖"/>
    <s v="中国建设银行股份有限公司东莞万江支行"/>
    <s v="44001776108050984632"/>
    <x v="1"/>
    <s v="王一"/>
    <s v="510106198210182544"/>
    <s v="510106198210182544"/>
    <n v="2002343.8699999999"/>
    <n v="320300"/>
    <n v="320300"/>
    <n v="0"/>
    <d v="2017-01-01T00:00:00"/>
    <s v="长期"/>
    <s v="202101"/>
    <n v="12"/>
    <n v="24000"/>
    <n v="344300"/>
  </r>
  <r>
    <x v="448"/>
    <s v="91441900618163186Q"/>
    <s v="松山湖"/>
    <s v="中国建设银行股份有限公司东莞万江支行"/>
    <s v="44001776108050984632"/>
    <x v="1"/>
    <s v="李志扬"/>
    <s v="441900197012222617"/>
    <s v="441900197012222617"/>
    <n v="1931635.4500000002"/>
    <n v="309000"/>
    <n v="309000"/>
    <n v="0"/>
    <d v="2011-01-01T00:00:00"/>
    <s v="长期"/>
    <s v="202101"/>
    <n v="12"/>
    <n v="24000"/>
    <n v="333000"/>
  </r>
  <r>
    <x v="448"/>
    <s v="91441900618163186Q"/>
    <s v="松山湖"/>
    <s v="中国建设银行股份有限公司东莞万江支行"/>
    <s v="44001776108050984632"/>
    <x v="1"/>
    <s v="苏旭"/>
    <s v="432930197210210032"/>
    <s v="432930197210210032"/>
    <n v="1913567.93"/>
    <n v="306100"/>
    <n v="306100"/>
    <n v="0"/>
    <d v="2014-01-01T00:00:00"/>
    <s v="长期"/>
    <s v="202101"/>
    <n v="12"/>
    <n v="24000"/>
    <n v="330100"/>
  </r>
  <r>
    <x v="449"/>
    <s v="914403006853941608"/>
    <s v="松山湖"/>
    <s v="中国建设银行股份有限公司东莞松山湖支行"/>
    <s v="44050177005300000012"/>
    <x v="1"/>
    <s v="王建勋"/>
    <s v="420321198011290019"/>
    <s v="420321198011290019"/>
    <n v="150195.71"/>
    <n v="24031.31"/>
    <n v="24000"/>
    <n v="-31.31000000000131"/>
    <d v="2016-01-01T00:00:00"/>
    <s v="长期"/>
    <s v="202101"/>
    <n v="12"/>
    <n v="24000"/>
    <n v="48000"/>
  </r>
  <r>
    <x v="449"/>
    <s v="914403006853941608"/>
    <s v="松山湖"/>
    <s v="中国建设银行股份有限公司东莞松山湖支行"/>
    <s v="44050177005300000012"/>
    <x v="1"/>
    <s v="徐祖德"/>
    <s v="420921198702084997"/>
    <s v="420921198702084997"/>
    <n v="47135.78"/>
    <n v="7541.72"/>
    <n v="7500"/>
    <n v="-41.720000000000255"/>
    <d v="2019-03-31T00:00:00"/>
    <d v="2024-03-30T00:00:00"/>
    <s v="202101"/>
    <n v="12"/>
    <n v="24000"/>
    <n v="31500"/>
  </r>
  <r>
    <x v="449"/>
    <s v="914403006853941608"/>
    <s v="松山湖"/>
    <s v="中国建设银行股份有限公司东莞松山湖支行"/>
    <s v="44050177005300000012"/>
    <x v="1"/>
    <s v="古向华"/>
    <s v="H06769906"/>
    <s v="H06769906"/>
    <n v="63105.72"/>
    <n v="10727.19"/>
    <n v="10000"/>
    <n v="-727.19000000000051"/>
    <d v="2014-06-13T00:00:00"/>
    <s v="长期"/>
    <s v="202101"/>
    <n v="12"/>
    <n v="24000"/>
    <n v="34000"/>
  </r>
  <r>
    <x v="449"/>
    <s v="914403006853941608"/>
    <s v="松山湖"/>
    <s v="中国建设银行股份有限公司东莞松山湖支行"/>
    <s v="44050177005300000012"/>
    <x v="1"/>
    <s v="范志平"/>
    <s v="362421198404211116"/>
    <s v="362421198404211116"/>
    <n v="38120.82"/>
    <n v="6099.33"/>
    <n v="6000"/>
    <n v="-99.329999999999927"/>
    <d v="2019-03-27T00:00:00"/>
    <d v="2025-03-26T00:00:00"/>
    <s v="202101"/>
    <n v="12"/>
    <n v="24000"/>
    <n v="30000"/>
  </r>
  <r>
    <x v="449"/>
    <s v="914403006853941608"/>
    <s v="松山湖"/>
    <s v="中国建设银行股份有限公司东莞松山湖支行"/>
    <s v="44050177005300000012"/>
    <x v="1"/>
    <s v="高文涛"/>
    <s v="440421196203230037"/>
    <s v="440421196203230037"/>
    <n v="6837.8799999999992"/>
    <n v="1094.06"/>
    <n v="1000"/>
    <n v="-94.059999999999945"/>
    <d v="2021-03-01T00:00:00"/>
    <d v="2024-02-28T00:00:00"/>
    <n v="202104"/>
    <n v="9"/>
    <n v="18000"/>
    <n v="19000"/>
  </r>
  <r>
    <x v="449"/>
    <s v="914403006853941608"/>
    <s v="松山湖"/>
    <s v="中国建设银行股份有限公司东莞松山湖支行"/>
    <s v="44050177005300000012"/>
    <x v="1"/>
    <s v="曾丽萍"/>
    <s v="362428198509063724"/>
    <s v="362428198509063724"/>
    <n v="5324.87"/>
    <n v="851.97"/>
    <n v="0"/>
    <n v="-851.97"/>
    <d v="2020-05-15T00:00:00"/>
    <d v="2025-05-14T00:00:00"/>
    <s v="202101"/>
    <n v="12"/>
    <n v="24000"/>
    <n v="24000"/>
  </r>
  <r>
    <x v="449"/>
    <s v="914403006853941608"/>
    <s v="松山湖"/>
    <s v="中国建设银行股份有限公司东莞松山湖支行"/>
    <s v="44050177005300000012"/>
    <x v="1"/>
    <s v="肖基堂"/>
    <s v="421023198706266119"/>
    <s v="421023198706266119"/>
    <n v="15305.53"/>
    <n v="2488.88"/>
    <n v="2400"/>
    <n v="-88.880000000000109"/>
    <d v="2021-08-20T00:00:00"/>
    <d v="2024-08-19T00:00:00"/>
    <n v="202109"/>
    <n v="4"/>
    <n v="8000"/>
    <n v="10400"/>
  </r>
  <r>
    <x v="449"/>
    <s v="914403006853941608"/>
    <s v="松山湖"/>
    <s v="中国建设银行股份有限公司东莞松山湖支行"/>
    <s v="44050177005300000012"/>
    <x v="1"/>
    <s v="胡雨华"/>
    <s v="429004197012161770"/>
    <s v="429004197012161770"/>
    <n v="65614.960000000006"/>
    <n v="10498.39"/>
    <n v="10400"/>
    <n v="-98.389999999999418"/>
    <d v="2020-06-22T00:00:00"/>
    <s v="长期"/>
    <s v="202101"/>
    <n v="12"/>
    <n v="24000"/>
    <n v="34400"/>
  </r>
  <r>
    <x v="449"/>
    <s v="914403006853941608"/>
    <s v="松山湖"/>
    <s v="中国建设银行股份有限公司东莞松山湖支行"/>
    <s v="44050177005300000012"/>
    <x v="1"/>
    <s v="饶建"/>
    <s v="512201197809180335"/>
    <s v="512201197809180335"/>
    <n v="78064.320000000007"/>
    <n v="12490.29"/>
    <n v="12400"/>
    <n v="-90.290000000000873"/>
    <d v="2019-07-01T00:00:00"/>
    <d v="2024-06-30T00:00:00"/>
    <s v="202101"/>
    <n v="12"/>
    <n v="24000"/>
    <n v="36400"/>
  </r>
  <r>
    <x v="449"/>
    <s v="914403006853941608"/>
    <s v="松山湖"/>
    <s v="中国建设银行股份有限公司东莞松山湖支行"/>
    <s v="44050177005300000012"/>
    <x v="1"/>
    <s v="王飞"/>
    <s v="610481198706073835"/>
    <s v="610481198706073835"/>
    <n v="22000.97"/>
    <n v="3520.15"/>
    <n v="3500"/>
    <n v="-20.150000000000091"/>
    <d v="2019-06-16T00:00:00"/>
    <d v="2024-06-15T00:00:00"/>
    <s v="202101"/>
    <n v="12"/>
    <n v="24000"/>
    <n v="27500"/>
  </r>
  <r>
    <x v="450"/>
    <s v="91441900MA53EUYC1W"/>
    <s v="松山湖"/>
    <s v="中国工商银行股份有限公司东莞东坑支行"/>
    <s v="2010026119200369866"/>
    <x v="1"/>
    <s v="蔡聪华"/>
    <s v="360733198605108318"/>
    <s v="360733198605108318"/>
    <n v="43417.41"/>
    <n v="6946.78"/>
    <n v="6900"/>
    <n v="-46.779999999999745"/>
    <d v="2019-10-21T00:00:00"/>
    <d v="2024-04-17T00:00:00"/>
    <s v="202101"/>
    <n v="12"/>
    <n v="24000"/>
    <n v="30900"/>
  </r>
  <r>
    <x v="451"/>
    <s v="91441900MA548GY2XX"/>
    <s v="松山湖"/>
    <s v="招商银行东莞分行松山湖支行"/>
    <s v="769908496010888"/>
    <x v="0"/>
    <s v="于鸫"/>
    <s v="44030119731126481X"/>
    <s v="44030119731126481X"/>
    <n v="432255.8"/>
    <n v="305785.51"/>
    <n v="69100"/>
    <n v="-236685.51"/>
    <d v="2020-02-01T00:00:00"/>
    <d v="2025-03-31T00:00:00"/>
    <m/>
    <m/>
    <m/>
    <n v="69100"/>
  </r>
  <r>
    <x v="451"/>
    <s v="91441900MA548GY2XX"/>
    <s v="松山湖"/>
    <s v="招商银行东莞分行松山湖支行"/>
    <s v="769908496010888"/>
    <x v="0"/>
    <s v="刘丽萍"/>
    <s v="440301197905071329"/>
    <s v="440301197905071329"/>
    <n v="395598.91"/>
    <n v="306492.58"/>
    <n v="63200"/>
    <n v="-243292.58000000002"/>
    <d v="2020-02-01T00:00:00"/>
    <d v="2025-03-31T00:00:00"/>
    <m/>
    <m/>
    <m/>
    <n v="63200"/>
  </r>
  <r>
    <x v="451"/>
    <s v="91441900MA548GY2XX"/>
    <s v="松山湖"/>
    <s v="招商银行东莞分行松山湖支行"/>
    <s v="769908496010888"/>
    <x v="0"/>
    <s v="詹善海"/>
    <s v="340822197810055233"/>
    <s v="340822197810055233"/>
    <n v="31002.52"/>
    <n v="69947.48"/>
    <n v="4900"/>
    <n v="-65047.479999999996"/>
    <d v="2020-02-01T00:00:00"/>
    <d v="2025-03-31T00:00:00"/>
    <m/>
    <m/>
    <m/>
    <n v="4900"/>
  </r>
  <r>
    <x v="452"/>
    <s v="91441900MA52K9LH4L"/>
    <s v="松山湖"/>
    <s v="招商银行股份有限公司东莞松山湖支行"/>
    <s v="769907511310888"/>
    <x v="1"/>
    <s v="江辉"/>
    <s v="430626197407077746。"/>
    <s v="430626197407077746。"/>
    <n v="18137.400000000001"/>
    <n v="2900"/>
    <n v="2900"/>
    <n v="0"/>
    <d v="2021-09-01T00:00:00"/>
    <d v="2025-08-31T00:00:00"/>
    <s v="202101"/>
    <n v="4"/>
    <n v="8000"/>
    <n v="10900"/>
  </r>
  <r>
    <x v="452"/>
    <s v="91441900MA52K9LH4L"/>
    <s v="松山湖"/>
    <s v="招商银行股份有限公司东莞松山湖支行"/>
    <s v="769907511310888"/>
    <x v="1"/>
    <s v="贾希志"/>
    <s v="330106197712190431。"/>
    <s v="330106197712190431。"/>
    <n v="65439.83"/>
    <n v="10400"/>
    <n v="10400"/>
    <n v="0"/>
    <d v="2019-03-21T00:00:00"/>
    <d v="2024-03-20T00:00:00"/>
    <s v="202101"/>
    <n v="12"/>
    <n v="24000"/>
    <n v="34400"/>
  </r>
  <r>
    <x v="452"/>
    <s v="91441900MA52K9LH4L"/>
    <s v="松山湖"/>
    <s v="招商银行股份有限公司东莞松山湖支行"/>
    <s v="769907511310888"/>
    <x v="1"/>
    <s v="陈银霞"/>
    <s v="440281198210137927。"/>
    <s v="440281198210137927。"/>
    <n v="21348.18"/>
    <n v="3400"/>
    <n v="3400"/>
    <n v="0"/>
    <d v="2019-07-25T00:00:00"/>
    <d v="2022-07-25T00:00:00"/>
    <s v="202101"/>
    <n v="12"/>
    <n v="24000"/>
    <n v="27400"/>
  </r>
  <r>
    <x v="452"/>
    <s v="91441900MA52K9LH4L"/>
    <s v="松山湖"/>
    <s v="招商银行股份有限公司东莞松山湖支行"/>
    <s v="769907511310888"/>
    <x v="1"/>
    <s v="林建平"/>
    <s v="35062619820421053X。"/>
    <s v="35062619820421053X。"/>
    <n v="16025.12"/>
    <n v="2500"/>
    <n v="2500"/>
    <n v="0"/>
    <d v="2020-04-13T00:00:00"/>
    <d v="2023-04-13T00:00:00"/>
    <s v="202101"/>
    <n v="12"/>
    <n v="24000"/>
    <n v="26500"/>
  </r>
  <r>
    <x v="452"/>
    <s v="91441900MA52K9LH4L"/>
    <s v="松山湖"/>
    <s v="招商银行股份有限公司东莞松山湖支行"/>
    <s v="769907511310888"/>
    <x v="1"/>
    <s v="邹鹏"/>
    <s v="321084199309181115。"/>
    <s v="321084199309181115。"/>
    <n v="39127.310000000005"/>
    <n v="6200"/>
    <n v="6200"/>
    <n v="0"/>
    <d v="2019-01-07T00:00:00"/>
    <d v="2025-01-06T00:00:00"/>
    <s v="202101"/>
    <n v="12"/>
    <n v="24000"/>
    <n v="30200"/>
  </r>
  <r>
    <x v="452"/>
    <s v="91441900MA52K9LH4L"/>
    <s v="松山湖"/>
    <s v="招商银行股份有限公司东莞松山湖支行"/>
    <s v="769907511310888"/>
    <x v="1"/>
    <s v="李世贵"/>
    <s v="450923199301166177。"/>
    <s v="450923199301166177。"/>
    <n v="29790.83"/>
    <n v="4700"/>
    <n v="4700"/>
    <n v="0"/>
    <d v="2019-07-08T00:00:00"/>
    <d v="2022-07-07T00:00:00"/>
    <s v="202101"/>
    <n v="12"/>
    <n v="24000"/>
    <n v="28700"/>
  </r>
  <r>
    <x v="453"/>
    <s v="91441900MA4UQTBTX4"/>
    <s v="松山湖"/>
    <s v="中国银行股份有限公司东莞松山湖科技园支行"/>
    <s v="691271680788"/>
    <x v="0"/>
    <s v="屈晓峰"/>
    <s v="430523198111028697"/>
    <s v="430523198111028697"/>
    <n v="49581.4"/>
    <n v="15866.04"/>
    <n v="7900"/>
    <n v="-7966.0400000000009"/>
    <d v="2018-10-15T00:00:00"/>
    <d v="2024-12-31T00:00:00"/>
    <m/>
    <m/>
    <m/>
    <n v="7900"/>
  </r>
  <r>
    <x v="454"/>
    <s v="91441900091767556R"/>
    <s v="松山湖"/>
    <s v="中国农业银行东莞横沥支行"/>
    <s v="44299001040030437"/>
    <x v="0"/>
    <s v="鲁小永"/>
    <s v="412829197406195239"/>
    <s v="412829197406195239"/>
    <n v="76295.399999999994"/>
    <n v="12200"/>
    <n v="12200"/>
    <n v="0"/>
    <d v="2020-12-01T00:00:00"/>
    <d v="2023-12-31T00:00:00"/>
    <m/>
    <m/>
    <m/>
    <n v="12200"/>
  </r>
  <r>
    <x v="455"/>
    <s v="9144190055563914X7"/>
    <s v="松山湖"/>
    <s v="中国建设银行东莞松山湖支行"/>
    <s v="44001770053052500517"/>
    <x v="1"/>
    <s v="向春华"/>
    <s v="422325197807120026"/>
    <s v="422325197807120026"/>
    <n v="98616.24"/>
    <n v="16200"/>
    <n v="15700"/>
    <n v="-500"/>
    <d v="2018-11-01T00:00:00"/>
    <s v="长期"/>
    <n v="202101"/>
    <n v="12"/>
    <n v="24000"/>
    <n v="39700"/>
  </r>
  <r>
    <x v="455"/>
    <s v="9144190055563914X7"/>
    <s v="松山湖"/>
    <s v="中国建设银行东莞松山湖支行"/>
    <s v="44001770053052500517"/>
    <x v="1"/>
    <s v="邹晓洪"/>
    <s v="360502197007207738"/>
    <s v="360502197007207738"/>
    <n v="137112.85999999999"/>
    <n v="21900"/>
    <n v="21900"/>
    <n v="0"/>
    <d v="2020-01-01T00:00:00"/>
    <s v="长期"/>
    <n v="202101"/>
    <n v="12"/>
    <n v="24000"/>
    <n v="45900"/>
  </r>
  <r>
    <x v="455"/>
    <s v="9144190055563914X7"/>
    <s v="松山湖"/>
    <s v="中国建设银行东莞松山湖支行"/>
    <s v="44001770053052500517"/>
    <x v="1"/>
    <s v="唐斌"/>
    <s v="K2342846K"/>
    <s v="K2342846K"/>
    <n v="76911.47"/>
    <n v="12300"/>
    <n v="12300"/>
    <n v="0"/>
    <d v="2021-01-01T00:00:00"/>
    <s v="长期"/>
    <n v="202101"/>
    <n v="12"/>
    <n v="24000"/>
    <n v="36300"/>
  </r>
  <r>
    <x v="455"/>
    <s v="9144190055563914X7"/>
    <s v="松山湖"/>
    <s v="中国建设银行东莞松山湖支行"/>
    <s v="44001770053052500517"/>
    <x v="1"/>
    <s v="罗卫强"/>
    <s v="350583197907031359"/>
    <s v="350583197907031359"/>
    <n v="48277.91"/>
    <n v="8100"/>
    <n v="7700"/>
    <n v="-400"/>
    <d v="2021-01-01T00:00:00"/>
    <s v="长期"/>
    <n v="202101"/>
    <n v="12"/>
    <n v="24000"/>
    <n v="31700"/>
  </r>
  <r>
    <x v="455"/>
    <s v="9144190055563914X7"/>
    <s v="松山湖"/>
    <s v="中国建设银行东莞松山湖支行"/>
    <s v="44001770053052500517"/>
    <x v="1"/>
    <s v="覃业攀"/>
    <s v="43072619820220481X"/>
    <s v="43072619820220481X"/>
    <n v="36394.980000000003"/>
    <n v="5800"/>
    <n v="5800"/>
    <n v="0"/>
    <d v="2020-01-01T00:00:00"/>
    <s v="长期"/>
    <n v="202101"/>
    <n v="12"/>
    <n v="24000"/>
    <n v="29800"/>
  </r>
  <r>
    <x v="455"/>
    <s v="9144190055563914X7"/>
    <s v="松山湖"/>
    <s v="中国建设银行东莞松山湖支行"/>
    <s v="44001770053052500517"/>
    <x v="1"/>
    <s v="杨光海"/>
    <s v="420503197108055553"/>
    <s v="420503197108055553"/>
    <n v="68239.16"/>
    <n v="10900"/>
    <n v="10900"/>
    <n v="0"/>
    <d v="2020-01-01T00:00:00"/>
    <s v="长期"/>
    <n v="202101"/>
    <n v="12"/>
    <n v="24000"/>
    <n v="34900"/>
  </r>
  <r>
    <x v="455"/>
    <s v="9144190055563914X7"/>
    <s v="松山湖"/>
    <s v="中国建设银行东莞松山湖支行"/>
    <s v="44001770053052500517"/>
    <x v="1"/>
    <s v="王徐军"/>
    <s v="341203198610254450"/>
    <s v="341203198610254450"/>
    <n v="20158.759999999998"/>
    <n v="3200"/>
    <n v="3200"/>
    <n v="0"/>
    <d v="2013-07-01T00:00:00"/>
    <s v="长期"/>
    <n v="202101"/>
    <n v="12"/>
    <n v="24000"/>
    <n v="27200"/>
  </r>
  <r>
    <x v="455"/>
    <s v="9144190055563914X7"/>
    <s v="松山湖"/>
    <s v="中国建设银行东莞松山湖支行"/>
    <s v="44001770053052500517"/>
    <x v="1"/>
    <s v="席文杰"/>
    <s v="36240219751223053X"/>
    <s v="36240219751223053X"/>
    <n v="37784.160000000003"/>
    <n v="6000"/>
    <n v="6000"/>
    <n v="0"/>
    <d v="2020-01-01T00:00:00"/>
    <s v="长期"/>
    <n v="202101"/>
    <n v="12"/>
    <n v="24000"/>
    <n v="30000"/>
  </r>
  <r>
    <x v="455"/>
    <s v="9144190055563914X7"/>
    <s v="松山湖"/>
    <s v="中国建设银行东莞松山湖支行"/>
    <s v="44001770053052500517"/>
    <x v="1"/>
    <s v="李意成"/>
    <s v="430124198112208678"/>
    <s v="430124198112208678"/>
    <n v="39084.160000000003"/>
    <n v="6200"/>
    <n v="6200"/>
    <n v="0"/>
    <d v="2017-07-01T00:00:00"/>
    <s v="长期"/>
    <n v="202101"/>
    <n v="12"/>
    <n v="24000"/>
    <n v="30200"/>
  </r>
  <r>
    <x v="455"/>
    <s v="9144190055563914X7"/>
    <s v="松山湖"/>
    <s v="中国建设银行东莞松山湖支行"/>
    <s v="44001770053052500517"/>
    <x v="1"/>
    <s v="王猛"/>
    <s v="320830198602262212"/>
    <s v="320830198602262212"/>
    <n v="59849.16"/>
    <n v="9700"/>
    <n v="9500"/>
    <n v="-200"/>
    <d v="2019-03-25T00:00:00"/>
    <d v="2025-12-31T00:00:00"/>
    <n v="202101"/>
    <n v="12"/>
    <n v="24000"/>
    <n v="33500"/>
  </r>
  <r>
    <x v="456"/>
    <s v="91441900MA4X224J1T"/>
    <s v="松山湖"/>
    <s v="兴业银行股份有限公司东莞分行"/>
    <s v="395000100100582348"/>
    <x v="1"/>
    <s v="尚金苓"/>
    <s v="230221197604090228"/>
    <s v="230221197604090228"/>
    <n v="3872.05"/>
    <n v="600"/>
    <n v="0"/>
    <n v="-600"/>
    <d v="2019-08-01T00:00:00"/>
    <d v="2024-07-31T00:00:00"/>
    <s v="202101"/>
    <n v="12"/>
    <n v="24000"/>
    <n v="24000"/>
  </r>
  <r>
    <x v="456"/>
    <s v="91441900MA4X224J1T"/>
    <s v="松山湖"/>
    <s v="兴业银行股份有限公司东莞分行"/>
    <s v="395000100100582348"/>
    <x v="1"/>
    <s v="何亚锋"/>
    <s v="432922198209114531"/>
    <s v="432922198209114531"/>
    <n v="32636.78"/>
    <n v="5200"/>
    <n v="5200"/>
    <n v="0"/>
    <d v="2020-08-01T00:00:00"/>
    <d v="2023-07-31T00:00:00"/>
    <s v="202101"/>
    <n v="12"/>
    <n v="24000"/>
    <n v="29200"/>
  </r>
  <r>
    <x v="456"/>
    <s v="91441900MA4X224J1T"/>
    <s v="松山湖"/>
    <s v="兴业银行股份有限公司东莞分行"/>
    <s v="395000100100582348"/>
    <x v="1"/>
    <s v="赵自秋"/>
    <s v="430424197807166410"/>
    <s v="430424197807166410"/>
    <n v="20185.46"/>
    <n v="3200"/>
    <n v="3200"/>
    <n v="0"/>
    <d v="2020-02-10T00:00:00"/>
    <d v="2023-02-09T00:00:00"/>
    <s v="202101"/>
    <n v="12"/>
    <n v="24000"/>
    <n v="27200"/>
  </r>
  <r>
    <x v="457"/>
    <s v="91441900617994922G"/>
    <s v="松山湖"/>
    <s v="中国建设银行股份有限公司东莞松山湖支行"/>
    <s v="44001770053059168668"/>
    <x v="1"/>
    <s v="谢尧城"/>
    <s v="420527198411153899"/>
    <s v="420527198411153899"/>
    <n v="78119.59"/>
    <n v="12400"/>
    <n v="12400"/>
    <n v="0"/>
    <d v="2020-05-06T00:00:00"/>
    <d v="2023-05-31T00:00:00"/>
    <s v="202101"/>
    <n v="12"/>
    <n v="24000"/>
    <n v="36400"/>
  </r>
  <r>
    <x v="457"/>
    <s v="91441900617994922G"/>
    <s v="松山湖"/>
    <s v="中国建设银行股份有限公司东莞松山湖支行"/>
    <s v="44001770053059168668"/>
    <x v="1"/>
    <s v="周亮"/>
    <s v="510622198411044516"/>
    <s v="510622198411044516"/>
    <n v="10166.25"/>
    <n v="1600"/>
    <n v="1600"/>
    <n v="0"/>
    <d v="2019-03-01T00:00:00"/>
    <s v="长期"/>
    <s v="202101"/>
    <n v="12"/>
    <n v="24000"/>
    <n v="25600"/>
  </r>
  <r>
    <x v="457"/>
    <s v="91441900617994922G"/>
    <s v="松山湖"/>
    <s v="中国建设银行股份有限公司东莞松山湖支行"/>
    <s v="44001770053059168668"/>
    <x v="1"/>
    <s v="侯志松"/>
    <s v="511622198809218011"/>
    <s v="511622198809218011"/>
    <n v="9436.36"/>
    <n v="1500"/>
    <n v="1500"/>
    <n v="0"/>
    <d v="2017-07-01T00:00:00"/>
    <s v="长期"/>
    <s v="202101"/>
    <n v="12"/>
    <n v="24000"/>
    <n v="25500"/>
  </r>
  <r>
    <x v="457"/>
    <s v="91441900617994922G"/>
    <s v="松山湖"/>
    <s v="中国建设银行股份有限公司东莞松山湖支行"/>
    <s v="44001770053059168668"/>
    <x v="1"/>
    <s v="黄洪辉"/>
    <s v="362424197202205919"/>
    <s v="362424197202205919"/>
    <n v="88533.77"/>
    <n v="14100"/>
    <n v="14100"/>
    <n v="0"/>
    <d v="2019-05-03T00:00:00"/>
    <s v="长期"/>
    <s v="202101"/>
    <n v="12"/>
    <n v="24000"/>
    <n v="38100"/>
  </r>
  <r>
    <x v="457"/>
    <s v="91441900617994922G"/>
    <s v="松山湖"/>
    <s v="中国建设银行股份有限公司东莞松山湖支行"/>
    <s v="44001770053059168668"/>
    <x v="1"/>
    <s v="徐地美"/>
    <s v="360124196501316616"/>
    <s v="360124196501316616"/>
    <n v="31206.809999999998"/>
    <n v="4900"/>
    <n v="4900"/>
    <n v="0"/>
    <d v="2021-01-01T00:00:00"/>
    <d v="2025-01-31T00:00:00"/>
    <s v="202101"/>
    <n v="12"/>
    <n v="24000"/>
    <n v="28900"/>
  </r>
  <r>
    <x v="457"/>
    <s v="91441900617994922G"/>
    <s v="松山湖"/>
    <s v="中国建设银行股份有限公司东莞松山湖支行"/>
    <s v="44001770053059168668"/>
    <x v="1"/>
    <s v="金威"/>
    <s v="42118119860628137X"/>
    <s v="42118119860628137X"/>
    <n v="47396.87"/>
    <n v="7500"/>
    <n v="7500"/>
    <n v="0"/>
    <d v="2019-03-24T00:00:00"/>
    <d v="2024-03-31T00:00:00"/>
    <s v="202101"/>
    <n v="12"/>
    <n v="24000"/>
    <n v="31500"/>
  </r>
  <r>
    <x v="458"/>
    <s v="91441900785775315N"/>
    <s v="松山湖"/>
    <s v="中国银行股份有限公司东莞松山湖科技园支行"/>
    <s v="645773196573"/>
    <x v="1"/>
    <s v="杨达彬"/>
    <s v="445281197811273051"/>
    <s v="445281197811273051"/>
    <n v="105195.14"/>
    <n v="16800"/>
    <n v="16800"/>
    <n v="0"/>
    <d v="2019-09-01T00:00:00"/>
    <d v="2022-08-31T00:00:00"/>
    <s v="202101"/>
    <n v="12"/>
    <n v="24000"/>
    <n v="40800"/>
  </r>
  <r>
    <x v="458"/>
    <s v="91441900785775315N"/>
    <s v="松山湖"/>
    <s v="中国银行股份有限公司东莞松山湖科技园支行"/>
    <s v="645773196573"/>
    <x v="1"/>
    <s v="杨仲彬"/>
    <s v="445202197710170314"/>
    <s v="445202197710170314"/>
    <n v="58692.619999999995"/>
    <n v="9300"/>
    <n v="9300"/>
    <n v="0"/>
    <d v="2019-09-01T00:00:00"/>
    <d v="2022-08-31T00:00:00"/>
    <s v="202101"/>
    <n v="12"/>
    <n v="24000"/>
    <n v="33300"/>
  </r>
  <r>
    <x v="458"/>
    <s v="91441900785775315N"/>
    <s v="松山湖"/>
    <s v="中国银行股份有限公司东莞松山湖科技园支行"/>
    <s v="645773196573"/>
    <x v="1"/>
    <s v="刘丹丹"/>
    <s v="420683198011226442"/>
    <s v="420683198011226442"/>
    <n v="18304.099999999999"/>
    <n v="2900"/>
    <n v="2900"/>
    <n v="0"/>
    <d v="2019-09-01T00:00:00"/>
    <d v="2022-08-31T00:00:00"/>
    <s v="202101"/>
    <n v="12"/>
    <n v="24000"/>
    <n v="26900"/>
  </r>
  <r>
    <x v="458"/>
    <s v="91441900785775315N"/>
    <s v="松山湖"/>
    <s v="中国银行股份有限公司东莞松山湖科技园支行"/>
    <s v="645773196573"/>
    <x v="1"/>
    <s v="钟皓"/>
    <s v="362101198003190316"/>
    <s v="362101198003190316"/>
    <n v="259754.86"/>
    <n v="41500"/>
    <n v="41500"/>
    <n v="0"/>
    <d v="2019-09-01T00:00:00"/>
    <d v="2022-08-31T00:00:00"/>
    <s v="202101"/>
    <n v="12"/>
    <n v="24000"/>
    <n v="65500"/>
  </r>
  <r>
    <x v="458"/>
    <s v="91441900785775315N"/>
    <s v="松山湖"/>
    <s v="中国银行股份有限公司东莞松山湖科技园支行"/>
    <s v="645773196573"/>
    <x v="1"/>
    <s v="黄信文"/>
    <s v="05145019"/>
    <s v="05145019"/>
    <n v="72260.13"/>
    <n v="11500"/>
    <n v="11500"/>
    <n v="0"/>
    <d v="2020-11-01T00:00:00"/>
    <d v="2023-11-01T00:00:00"/>
    <s v="202101"/>
    <n v="12"/>
    <n v="24000"/>
    <n v="35500"/>
  </r>
  <r>
    <x v="458"/>
    <s v="91441900785775315N"/>
    <s v="松山湖"/>
    <s v="中国银行股份有限公司东莞松山湖科技园支行"/>
    <s v="645773196573"/>
    <x v="1"/>
    <s v="林平东"/>
    <s v="350104198303121510"/>
    <s v="350104198303121510"/>
    <n v="61160.97"/>
    <n v="9700"/>
    <n v="9700"/>
    <n v="0"/>
    <d v="2020-04-20T00:00:00"/>
    <d v="2023-04-19T00:00:00"/>
    <s v="202101"/>
    <n v="12"/>
    <n v="24000"/>
    <n v="33700"/>
  </r>
  <r>
    <x v="459"/>
    <s v="91441900090123492A"/>
    <s v="松山湖"/>
    <s v="中国工商银行东莞市东城支行"/>
    <s v="2010020909200287068"/>
    <x v="1"/>
    <s v="康凯"/>
    <s v="220104196304054454"/>
    <s v="220104196304054454"/>
    <n v="395545.65"/>
    <n v="63300"/>
    <n v="63200"/>
    <n v="-100"/>
    <d v="2019-10-01T00:00:00"/>
    <d v="2024-09-30T00:00:00"/>
    <n v="202101"/>
    <n v="12"/>
    <n v="24000"/>
    <n v="87200"/>
  </r>
  <r>
    <x v="459"/>
    <s v="91441900090123492A"/>
    <s v="松山湖"/>
    <s v="中国工商银行东莞市东城支行"/>
    <s v="2010020909200287068"/>
    <x v="1"/>
    <s v="初守庆"/>
    <s v="610103196910252537"/>
    <s v="610103196910252537"/>
    <n v="161108.09"/>
    <n v="26200"/>
    <n v="25700"/>
    <n v="-500"/>
    <d v="2017-10-01T00:00:00"/>
    <d v="2022-09-30T00:00:00"/>
    <n v="202101"/>
    <n v="12"/>
    <n v="24000"/>
    <n v="49700"/>
  </r>
  <r>
    <x v="459"/>
    <s v="91441900090123492A"/>
    <s v="松山湖"/>
    <s v="中国工商银行东莞市东城支行"/>
    <s v="2010020909200287068"/>
    <x v="1"/>
    <s v="刘凤仪"/>
    <s v="441900198412086380"/>
    <s v="441900198412086380"/>
    <n v="158082.32"/>
    <n v="25200"/>
    <n v="25200"/>
    <n v="0"/>
    <d v="2020-04-01T00:00:00"/>
    <s v="长期"/>
    <n v="202101"/>
    <n v="12"/>
    <n v="24000"/>
    <n v="49200"/>
  </r>
  <r>
    <x v="459"/>
    <s v="91441900090123492A"/>
    <s v="松山湖"/>
    <s v="中国工商银行东莞市东城支行"/>
    <s v="2010020909200287068"/>
    <x v="1"/>
    <s v="张艳艳"/>
    <s v="422406198009300023"/>
    <s v="422406198009300023"/>
    <n v="149163.07"/>
    <n v="23800"/>
    <n v="23800"/>
    <n v="0"/>
    <d v="2015-02-22T00:00:00"/>
    <s v="长期"/>
    <n v="202101"/>
    <n v="12"/>
    <n v="24000"/>
    <n v="47800"/>
  </r>
  <r>
    <x v="459"/>
    <s v="91441900090123492A"/>
    <s v="松山湖"/>
    <s v="中国工商银行东莞市东城支行"/>
    <s v="2010020909200287068"/>
    <x v="1"/>
    <s v="张能"/>
    <s v="42900619850403453X"/>
    <s v="42900619850403453X"/>
    <n v="56049.99"/>
    <n v="8900"/>
    <n v="8900"/>
    <n v="0"/>
    <d v="2017-10-01T00:00:00"/>
    <d v="2022-09-30T00:00:00"/>
    <n v="202101"/>
    <n v="12"/>
    <n v="24000"/>
    <n v="32900"/>
  </r>
  <r>
    <x v="459"/>
    <s v="91441900090123492A"/>
    <s v="松山湖"/>
    <s v="中国工商银行东莞市东城支行"/>
    <s v="2010020909200287068"/>
    <x v="1"/>
    <s v="于丹"/>
    <s v="230381198801012225"/>
    <s v="230381198801012225"/>
    <n v="54176.38"/>
    <n v="8600"/>
    <n v="8600"/>
    <n v="0"/>
    <d v="2018-06-01T00:00:00"/>
    <d v="2023-05-31T00:00:00"/>
    <n v="202101"/>
    <n v="12"/>
    <n v="24000"/>
    <n v="32600"/>
  </r>
  <r>
    <x v="459"/>
    <s v="91441900090123492A"/>
    <s v="松山湖"/>
    <s v="中国工商银行东莞市东城支行"/>
    <s v="2010020909200287068"/>
    <x v="1"/>
    <s v="陆前军"/>
    <s v="450122198003012036"/>
    <s v="450122198003012036"/>
    <n v="50831.35"/>
    <n v="8100"/>
    <n v="8100"/>
    <n v="0"/>
    <d v="2017-10-01T00:00:00"/>
    <d v="2022-09-30T00:00:00"/>
    <n v="202101"/>
    <n v="12"/>
    <n v="24000"/>
    <n v="32100"/>
  </r>
  <r>
    <x v="459"/>
    <s v="91441900090123492A"/>
    <s v="松山湖"/>
    <s v="中国工商银行东莞市东城支行"/>
    <s v="2010020909200287068"/>
    <x v="1"/>
    <s v="蔡小利"/>
    <s v="610403198201020026"/>
    <s v="610403198201020026"/>
    <n v="46848.09"/>
    <n v="7400"/>
    <n v="7400"/>
    <n v="0"/>
    <d v="2017-10-01T00:00:00"/>
    <d v="2022-09-30T00:00:00"/>
    <n v="202101"/>
    <n v="12"/>
    <n v="24000"/>
    <n v="31400"/>
  </r>
  <r>
    <x v="459"/>
    <s v="91441900090123492A"/>
    <s v="松山湖"/>
    <s v="中国工商银行东莞市东城支行"/>
    <s v="2010020909200287068"/>
    <x v="1"/>
    <s v="李海虹"/>
    <s v="622425197905086311"/>
    <s v="622425197905086311"/>
    <n v="31395.559999999998"/>
    <n v="5000"/>
    <n v="5000"/>
    <n v="0"/>
    <d v="2018-04-01T00:00:00"/>
    <d v="2023-03-31T00:00:00"/>
    <n v="202101"/>
    <n v="12"/>
    <n v="24000"/>
    <n v="29000"/>
  </r>
  <r>
    <x v="459"/>
    <s v="91441900090123492A"/>
    <s v="松山湖"/>
    <s v="中国工商银行东莞市东城支行"/>
    <s v="2010020909200287068"/>
    <x v="1"/>
    <s v="罗薇"/>
    <s v="510123198909222841"/>
    <s v="510123198909222841"/>
    <n v="32808.69"/>
    <n v="5200"/>
    <n v="5200"/>
    <n v="0"/>
    <d v="2017-10-01T00:00:00"/>
    <d v="2022-09-30T00:00:00"/>
    <n v="202101"/>
    <n v="12"/>
    <n v="24000"/>
    <n v="29200"/>
  </r>
  <r>
    <x v="460"/>
    <s v="91441900597420074X"/>
    <s v="松山湖"/>
    <s v="中国工商银行东莞松山湖支行"/>
    <s v="2010050409100035559"/>
    <x v="0"/>
    <s v="郭玉森"/>
    <s v="350681198510203033"/>
    <s v="350681198510203033"/>
    <n v="35745.730000000003"/>
    <n v="5719.32"/>
    <n v="5700"/>
    <n v="-19.319999999999709"/>
    <d v="2018-04-09T00:00:00"/>
    <d v="2024-04-08T00:00:00"/>
    <m/>
    <m/>
    <m/>
    <n v="5700"/>
  </r>
  <r>
    <x v="460"/>
    <s v="91441900597420074X"/>
    <s v="松山湖"/>
    <s v="中国工商银行东莞松山湖支行"/>
    <s v="2010050409100035559"/>
    <x v="0"/>
    <s v="王化成"/>
    <s v="610113196805228618"/>
    <s v="610113196805228618"/>
    <n v="24201.63"/>
    <n v="3872.26"/>
    <n v="3800"/>
    <n v="-72.260000000000218"/>
    <d v="2017-10-01T00:00:00"/>
    <s v="长期"/>
    <m/>
    <m/>
    <m/>
    <n v="3800"/>
  </r>
  <r>
    <x v="460"/>
    <s v="91441900597420074X"/>
    <s v="松山湖"/>
    <s v="中国工商银行东莞松山湖支行"/>
    <s v="2010050409100035559"/>
    <x v="0"/>
    <s v="蔡升辉"/>
    <s v="440982199401046293"/>
    <s v="440982199401046293"/>
    <n v="11562.84"/>
    <n v="1850.05"/>
    <n v="1800"/>
    <n v="-50.049999999999955"/>
    <d v="2020-07-01T00:00:00"/>
    <s v="长期"/>
    <m/>
    <m/>
    <m/>
    <n v="1800"/>
  </r>
  <r>
    <x v="461"/>
    <s v="914419000810570916"/>
    <s v="松山湖"/>
    <s v="东莞银行股份有限公司石排支行"/>
    <s v="570001301883388"/>
    <x v="1"/>
    <s v="严文华"/>
    <s v="430623196707244231"/>
    <s v="430623196707244231"/>
    <n v="93528.54"/>
    <n v="14900"/>
    <n v="14900"/>
    <n v="0"/>
    <d v="2016-10-06T00:00:00"/>
    <s v="长期"/>
    <s v="202101"/>
    <n v="12"/>
    <n v="24000"/>
    <n v="38900"/>
  </r>
  <r>
    <x v="461"/>
    <s v="914419000810570916"/>
    <s v="松山湖"/>
    <s v="东莞银行股份有限公司石排支行"/>
    <s v="570001301883388"/>
    <x v="1"/>
    <s v="刘小丹"/>
    <s v="36220119811125022X"/>
    <s v="36220119811125022X"/>
    <n v="63958.39"/>
    <n v="8600"/>
    <n v="10200"/>
    <n v="1600"/>
    <d v="2018-03-09T00:00:00"/>
    <d v="2023-03-08T00:00:00"/>
    <s v="202101"/>
    <n v="12"/>
    <n v="24000"/>
    <n v="34200"/>
  </r>
  <r>
    <x v="461"/>
    <s v="914419000810570916"/>
    <s v="松山湖"/>
    <s v="东莞银行股份有限公司石排支行"/>
    <s v="570001301883388"/>
    <x v="1"/>
    <s v="肖伟群"/>
    <s v="362401197109272071"/>
    <s v="362401197109272071"/>
    <n v="124986.15"/>
    <n v="13900"/>
    <n v="19900"/>
    <n v="6000"/>
    <d v="2017-01-01T00:00:00"/>
    <d v="2026-12-31T00:00:00"/>
    <s v="202101"/>
    <n v="12"/>
    <n v="24000"/>
    <n v="43900"/>
  </r>
  <r>
    <x v="461"/>
    <s v="914419000810570916"/>
    <s v="松山湖"/>
    <s v="东莞银行股份有限公司石排支行"/>
    <s v="570001301883388"/>
    <x v="1"/>
    <s v="严凯"/>
    <s v="430623198807034214"/>
    <s v="430623198807034214"/>
    <n v="69493.41"/>
    <n v="6700"/>
    <n v="11100"/>
    <n v="4400"/>
    <d v="2017-01-01T00:00:00"/>
    <d v="2026-12-31T00:00:00"/>
    <s v="202101"/>
    <n v="12"/>
    <n v="24000"/>
    <n v="35100"/>
  </r>
  <r>
    <x v="461"/>
    <s v="914419000810570916"/>
    <s v="松山湖"/>
    <s v="东莞银行股份有限公司石排支行"/>
    <s v="570001301883388"/>
    <x v="1"/>
    <s v="欧阳海庆"/>
    <s v="362421198606264136"/>
    <s v="362421198606264136"/>
    <n v="54130.79"/>
    <n v="5200"/>
    <n v="8600"/>
    <n v="3400"/>
    <d v="2017-01-01T00:00:00"/>
    <d v="2026-12-31T00:00:00"/>
    <s v="202101"/>
    <n v="12"/>
    <n v="24000"/>
    <n v="32600"/>
  </r>
  <r>
    <x v="461"/>
    <s v="914419000810570916"/>
    <s v="松山湖"/>
    <s v="东莞银行股份有限公司石排支行"/>
    <s v="570001301883388"/>
    <x v="1"/>
    <s v="卢杰海"/>
    <s v="51302419761201555X"/>
    <s v="51302419761201555X"/>
    <n v="37518.04"/>
    <n v="3400"/>
    <n v="6000"/>
    <n v="2600"/>
    <d v="2018-01-30T00:00:00"/>
    <d v="2023-01-29T00:00:00"/>
    <s v="202101"/>
    <n v="12"/>
    <n v="24000"/>
    <n v="30000"/>
  </r>
  <r>
    <x v="461"/>
    <s v="914419000810570916"/>
    <s v="松山湖"/>
    <s v="东莞银行股份有限公司石排支行"/>
    <s v="570001301883388"/>
    <x v="1"/>
    <s v="刘海兵"/>
    <s v="43042219840723771X"/>
    <s v="43042219840723771X"/>
    <n v="44482.41"/>
    <n v="4500"/>
    <n v="7100"/>
    <n v="2600"/>
    <d v="2018-01-30T00:00:00"/>
    <d v="2023-01-29T00:00:00"/>
    <s v="202101"/>
    <n v="12"/>
    <n v="24000"/>
    <n v="31100"/>
  </r>
  <r>
    <x v="461"/>
    <s v="914419000810570916"/>
    <s v="松山湖"/>
    <s v="东莞银行股份有限公司石排支行"/>
    <s v="570001301883388"/>
    <x v="1"/>
    <s v="罗君波"/>
    <s v="430422198711206432"/>
    <s v="430422198711206432"/>
    <n v="24913.19"/>
    <n v="3900"/>
    <n v="3900"/>
    <n v="0"/>
    <d v="2017-01-01T00:00:00"/>
    <d v="2026-12-31T00:00:00"/>
    <s v="202101"/>
    <n v="12"/>
    <n v="24000"/>
    <n v="27900"/>
  </r>
  <r>
    <x v="461"/>
    <s v="914419000810570916"/>
    <s v="松山湖"/>
    <s v="东莞银行股份有限公司石排支行"/>
    <s v="570001301883388"/>
    <x v="1"/>
    <s v="刘东丹"/>
    <s v="430523198709258411"/>
    <s v="430523198709258411"/>
    <n v="37465.5"/>
    <n v="2500"/>
    <n v="5900"/>
    <n v="3400"/>
    <d v="2018-09-16T00:00:00"/>
    <d v="2023-09-15T00:00:00"/>
    <s v="202101"/>
    <n v="12"/>
    <n v="24000"/>
    <n v="29900"/>
  </r>
  <r>
    <x v="461"/>
    <s v="914419000810570916"/>
    <s v="松山湖"/>
    <s v="东莞银行股份有限公司石排支行"/>
    <s v="570001301883388"/>
    <x v="1"/>
    <s v="李鹏"/>
    <s v="430122198111300015"/>
    <s v="430122198111300015"/>
    <n v="50103.75"/>
    <n v="3600"/>
    <n v="8000"/>
    <n v="4400"/>
    <d v="2018-06-16T00:00:00"/>
    <d v="2023-06-15T00:00:00"/>
    <s v="202101"/>
    <n v="12"/>
    <n v="24000"/>
    <n v="32000"/>
  </r>
  <r>
    <x v="462"/>
    <s v="91441900663343661L"/>
    <s v="松山湖"/>
    <s v="上海浦东发展银行股份有限公司东莞松山湖科技支行"/>
    <s v="54050078801800000426"/>
    <x v="1"/>
    <s v="辛云峰"/>
    <s v="222401197305172819"/>
    <s v="222401197305172819"/>
    <n v="281026.55"/>
    <n v="258966.14"/>
    <n v="44900"/>
    <n v="-214066.14"/>
    <d v="2020-09-28T00:00:00"/>
    <s v="长期"/>
    <n v="202101"/>
    <n v="8"/>
    <n v="16000"/>
    <n v="60900"/>
  </r>
  <r>
    <x v="462"/>
    <s v="91441900663343661L"/>
    <s v="松山湖"/>
    <s v="上海浦东发展银行股份有限公司东莞松山湖科技支行"/>
    <s v="54050078801800000426"/>
    <x v="1"/>
    <s v="杨巍"/>
    <s v="360421197607024218"/>
    <s v="360421197607024218"/>
    <n v="102902.85"/>
    <n v="128632.01"/>
    <n v="16400"/>
    <n v="-112232.01"/>
    <d v="2020-09-28T00:00:00"/>
    <s v="长期"/>
    <n v="202101"/>
    <n v="12"/>
    <n v="24000"/>
    <n v="40400"/>
  </r>
  <r>
    <x v="462"/>
    <s v="91441900663343661L"/>
    <s v="松山湖"/>
    <s v="上海浦东发展银行股份有限公司东莞松山湖科技支行"/>
    <s v="54050078801800000426"/>
    <x v="1"/>
    <s v="潘昕"/>
    <s v="360421198403190024"/>
    <s v="360421198403190024"/>
    <n v="72583.600000000006"/>
    <n v="120569.61"/>
    <n v="11600"/>
    <n v="-108969.61"/>
    <d v="2014-05-30T00:00:00"/>
    <s v="长期"/>
    <n v="202101"/>
    <n v="12"/>
    <n v="24000"/>
    <n v="35600"/>
  </r>
  <r>
    <x v="462"/>
    <s v="91441900663343661L"/>
    <s v="松山湖"/>
    <s v="上海浦东发展银行股份有限公司东莞松山湖科技支行"/>
    <s v="54050078801800000426"/>
    <x v="1"/>
    <s v="李统龙"/>
    <s v="440111198604042459"/>
    <s v="440111198604042459"/>
    <n v="199466.72"/>
    <n v="202680.67"/>
    <n v="31900"/>
    <n v="-170780.67"/>
    <d v="2020-07-20T00:00:00"/>
    <d v="2023-07-19T00:00:00"/>
    <n v="202101"/>
    <n v="12"/>
    <n v="24000"/>
    <n v="55900"/>
  </r>
  <r>
    <x v="462"/>
    <s v="91441900663343661L"/>
    <s v="松山湖"/>
    <s v="上海浦东发展银行股份有限公司东莞松山湖科技支行"/>
    <s v="54050078801800000426"/>
    <x v="1"/>
    <s v="何荣"/>
    <s v="422801198202211030"/>
    <s v="422801198202211030"/>
    <n v="49063.840000000004"/>
    <n v="89498.52"/>
    <n v="7800"/>
    <n v="-81698.52"/>
    <d v="2018-03-24T00:00:00"/>
    <s v="长期"/>
    <n v="202101"/>
    <n v="12"/>
    <n v="24000"/>
    <n v="31800"/>
  </r>
  <r>
    <x v="462"/>
    <s v="91441900663343661L"/>
    <s v="松山湖"/>
    <s v="上海浦东发展银行股份有限公司东莞松山湖科技支行"/>
    <s v="54050078801800000426"/>
    <x v="1"/>
    <s v="杨成"/>
    <s v="420621198410100012"/>
    <s v="420621198410100012"/>
    <n v="48053.04"/>
    <n v="84531.1"/>
    <n v="7600"/>
    <n v="-76931.100000000006"/>
    <d v="2020-12-06T00:00:00"/>
    <d v="2023-12-05T00:00:00"/>
    <n v="202101"/>
    <n v="12"/>
    <n v="24000"/>
    <n v="31600"/>
  </r>
  <r>
    <x v="463"/>
    <s v="91441900MA53JJ2740"/>
    <s v="松山湖"/>
    <s v="招商银行股份有限公司东莞松山湖支行"/>
    <s v="769908088710666"/>
    <x v="1"/>
    <s v="陈璋"/>
    <s v="430602199211280054"/>
    <s v="430602199211280054"/>
    <n v="7961.98"/>
    <n v="1200"/>
    <n v="1200"/>
    <n v="0"/>
    <d v="2020-04-16T00:00:00"/>
    <d v="2023-04-15T00:00:00"/>
    <n v="202101"/>
    <n v="12"/>
    <n v="24000"/>
    <n v="25200"/>
  </r>
  <r>
    <x v="464"/>
    <s v="9144190031056328XC"/>
    <s v="松山湖"/>
    <s v="中国银行股份有限公司东莞松山湖科技园支行"/>
    <s v="739364333365"/>
    <x v="0"/>
    <s v="周传宏"/>
    <s v="370404196107010056"/>
    <s v="370404196107010056"/>
    <n v="144894.19"/>
    <n v="23183.07"/>
    <n v="23100"/>
    <n v="-83.069999999999709"/>
    <d v="2017-10-27T00:00:00"/>
    <s v="长期"/>
    <m/>
    <m/>
    <m/>
    <n v="23100"/>
  </r>
  <r>
    <x v="464"/>
    <s v="9144190031056328XC"/>
    <s v="松山湖"/>
    <s v="中国银行股份有限公司东莞松山湖科技园支行"/>
    <s v="739364333365"/>
    <x v="0"/>
    <s v="高静"/>
    <s v="210802196306302523"/>
    <s v="210802196306302523"/>
    <n v="132037.99"/>
    <n v="21126.080000000002"/>
    <n v="21100"/>
    <n v="-26.080000000001746"/>
    <d v="2018-07-01T00:00:00"/>
    <s v="长期"/>
    <m/>
    <m/>
    <m/>
    <n v="21100"/>
  </r>
  <r>
    <x v="464"/>
    <s v="9144190031056328XC"/>
    <s v="松山湖"/>
    <s v="中国银行股份有限公司东莞松山湖科技园支行"/>
    <s v="739364333365"/>
    <x v="0"/>
    <s v="HUI JUN"/>
    <s v="PB2830628、E4029581"/>
    <s v="PB2830628、E4029581"/>
    <n v="129510.38"/>
    <n v="20721.66"/>
    <n v="20700"/>
    <n v="-21.659999999999854"/>
    <d v="2019-07-18T00:00:00"/>
    <d v="2024-07-17T00:00:00"/>
    <m/>
    <m/>
    <m/>
    <n v="20700"/>
  </r>
  <r>
    <x v="464"/>
    <s v="9144190031056328XC"/>
    <s v="松山湖"/>
    <s v="中国银行股份有限公司东莞松山湖科技园支行"/>
    <s v="739364333365"/>
    <x v="0"/>
    <s v="王福民"/>
    <s v="512922197412207149"/>
    <s v="512922197412207149"/>
    <n v="115071.5"/>
    <n v="18411.439999999999"/>
    <n v="18400"/>
    <n v="-11.43999999999869"/>
    <d v="2019-12-01T00:00:00"/>
    <d v="2024-11-30T00:00:00"/>
    <m/>
    <m/>
    <m/>
    <n v="18400"/>
  </r>
  <r>
    <x v="464"/>
    <s v="9144190031056328XC"/>
    <s v="松山湖"/>
    <s v="中国银行股份有限公司东莞松山湖科技园支行"/>
    <s v="739364333365"/>
    <x v="0"/>
    <s v="樊惠娜"/>
    <s v="230805196304210441"/>
    <s v="230805196304210441"/>
    <n v="131527.49"/>
    <n v="21044.39"/>
    <n v="21000"/>
    <n v="-44.389999999999418"/>
    <d v="2018-04-22T00:00:00"/>
    <s v="长期"/>
    <m/>
    <m/>
    <m/>
    <n v="21000"/>
  </r>
  <r>
    <x v="465"/>
    <s v="9144190056825226X6"/>
    <s v="松山湖"/>
    <s v="中国银行股份有限公司东莞松山湖科技园支行"/>
    <s v="688657750298"/>
    <x v="1"/>
    <s v="刘雨晴"/>
    <s v="430102199103023723"/>
    <s v="430102199103023723"/>
    <n v="1802.19"/>
    <n v="176.35"/>
    <n v="0"/>
    <n v="-176.35"/>
    <d v="2018-08-19T00:00:00"/>
    <s v="长期"/>
    <s v="202101"/>
    <n v="12"/>
    <n v="24000"/>
    <n v="24000"/>
  </r>
  <r>
    <x v="465"/>
    <s v="9144190056825226X6"/>
    <s v="松山湖"/>
    <s v="中国银行股份有限公司东莞松山湖科技园支行"/>
    <s v="688657750298"/>
    <x v="1"/>
    <s v="黄筱琦"/>
    <s v="430104199112150620"/>
    <s v="430104199112150620"/>
    <n v="4036.06"/>
    <n v="645.77"/>
    <n v="0"/>
    <n v="-645.77"/>
    <d v="2020-03-12T00:00:00"/>
    <s v="长期"/>
    <s v="202101"/>
    <n v="12"/>
    <n v="24000"/>
    <n v="24000"/>
  </r>
  <r>
    <x v="465"/>
    <s v="9144190056825226X6"/>
    <s v="松山湖"/>
    <s v="中国银行股份有限公司东莞松山湖科技园支行"/>
    <s v="688657750298"/>
    <x v="1"/>
    <s v="高舒奇"/>
    <s v="441324198808292314"/>
    <s v="441324198808292314"/>
    <n v="2436.48"/>
    <n v="389.84"/>
    <n v="0"/>
    <n v="-389.84"/>
    <d v="2016-07-01T00:00:00"/>
    <s v="长期"/>
    <s v="202101"/>
    <n v="12"/>
    <n v="24000"/>
    <n v="24000"/>
  </r>
  <r>
    <x v="465"/>
    <s v="9144190056825226X6"/>
    <s v="松山湖"/>
    <s v="中国银行股份有限公司东莞松山湖科技园支行"/>
    <s v="688657750298"/>
    <x v="1"/>
    <s v="陈霏"/>
    <s v="41072819801206208X"/>
    <s v="41072819801206208X"/>
    <n v="9042.06"/>
    <n v="1446.73"/>
    <n v="1400"/>
    <n v="-46.730000000000018"/>
    <d v="2019-04-28T00:00:00"/>
    <s v="长期"/>
    <s v="202101"/>
    <n v="12"/>
    <n v="24000"/>
    <n v="25400"/>
  </r>
  <r>
    <x v="465"/>
    <s v="9144190056825226X6"/>
    <s v="松山湖"/>
    <s v="中国银行股份有限公司东莞松山湖科技园支行"/>
    <s v="688657750298"/>
    <x v="1"/>
    <s v="叶碧怡"/>
    <s v="44190019890306694X"/>
    <s v="44190019890306694X"/>
    <n v="20709.330000000002"/>
    <n v="3313.49"/>
    <n v="3300"/>
    <n v="-13.489999999999782"/>
    <d v="2020-03-01T00:00:00"/>
    <s v="长期"/>
    <s v="202101"/>
    <n v="12"/>
    <n v="24000"/>
    <n v="27300"/>
  </r>
  <r>
    <x v="465"/>
    <s v="9144190056825226X6"/>
    <s v="松山湖"/>
    <s v="中国银行股份有限公司东莞松山湖科技园支行"/>
    <s v="688657750298"/>
    <x v="1"/>
    <s v="梁钰玲"/>
    <s v="441900198902171684"/>
    <s v="441900198902171684"/>
    <n v="2731.46"/>
    <n v="437.03"/>
    <n v="0"/>
    <n v="-437.03"/>
    <d v="2020-07-03T00:00:00"/>
    <s v="长期"/>
    <s v="202101"/>
    <n v="12"/>
    <n v="24000"/>
    <n v="24000"/>
  </r>
  <r>
    <x v="466"/>
    <s v="91441900MA4WM28854"/>
    <s v="松山湖"/>
    <s v="招商银行东莞松山湖支行"/>
    <s v="769906224510388"/>
    <x v="1"/>
    <s v="刘勇"/>
    <s v="362526199101233213"/>
    <s v="362526199101233213"/>
    <n v="32340.93"/>
    <n v="5174.55"/>
    <n v="5100"/>
    <n v="-74.550000000000182"/>
    <d v="2020-06-08T00:00:00"/>
    <d v="2023-06-07T00:00:00"/>
    <n v="202101"/>
    <n v="12"/>
    <n v="24000"/>
    <n v="29100"/>
  </r>
  <r>
    <x v="466"/>
    <s v="91441900MA4WM28854"/>
    <s v="松山湖"/>
    <s v="招商银行东莞松山湖支行"/>
    <s v="769906224510388"/>
    <x v="1"/>
    <s v="陈诚"/>
    <s v="430721199109274330"/>
    <s v="430721199109274330"/>
    <n v="9200.34"/>
    <n v="1472.05"/>
    <n v="1400"/>
    <n v="-72.049999999999955"/>
    <d v="2020-12-03T00:00:00"/>
    <s v="长期"/>
    <n v="202101"/>
    <n v="12"/>
    <n v="24000"/>
    <n v="25400"/>
  </r>
  <r>
    <x v="466"/>
    <s v="91441900MA4WM28854"/>
    <s v="松山湖"/>
    <s v="招商银行东莞松山湖支行"/>
    <s v="769906224510388"/>
    <x v="1"/>
    <s v="李春利"/>
    <s v="530381199003091710"/>
    <s v="530381199003091710"/>
    <n v="17813.68"/>
    <n v="2850.19"/>
    <n v="2800"/>
    <n v="-50.190000000000055"/>
    <d v="2020-02-22T00:00:00"/>
    <d v="2025-02-21T00:00:00"/>
    <n v="202101"/>
    <n v="12"/>
    <n v="24000"/>
    <n v="26800"/>
  </r>
  <r>
    <x v="466"/>
    <s v="91441900MA4WM28854"/>
    <s v="松山湖"/>
    <s v="招商银行东莞松山湖支行"/>
    <s v="769906224510388"/>
    <x v="1"/>
    <s v="谭健敏"/>
    <s v="441900199106232807"/>
    <s v="441900199106232807"/>
    <n v="6232.34"/>
    <n v="997.17"/>
    <n v="0"/>
    <n v="-997.17"/>
    <d v="2020-01-11T00:00:00"/>
    <d v="2023-01-10T00:00:00"/>
    <n v="202101"/>
    <n v="12"/>
    <n v="24000"/>
    <n v="24000"/>
  </r>
  <r>
    <x v="466"/>
    <s v="91441900MA4WM28854"/>
    <s v="松山湖"/>
    <s v="招商银行东莞松山湖支行"/>
    <s v="769906224510388"/>
    <x v="1"/>
    <s v="颜涛"/>
    <s v="430181198709271933"/>
    <s v="430181198709271933"/>
    <n v="32423.63"/>
    <n v="5187.78"/>
    <n v="5100"/>
    <n v="-87.779999999999745"/>
    <d v="2020-03-10T00:00:00"/>
    <d v="2025-03-09T00:00:00"/>
    <n v="202101"/>
    <n v="12"/>
    <n v="24000"/>
    <n v="29100"/>
  </r>
  <r>
    <x v="466"/>
    <s v="91441900MA4WM28854"/>
    <s v="松山湖"/>
    <s v="招商银行东莞松山湖支行"/>
    <s v="769906224510388"/>
    <x v="1"/>
    <s v="徐光光"/>
    <s v="362430198812035533"/>
    <s v="362430198812035533"/>
    <n v="22214.240000000002"/>
    <n v="3554.28"/>
    <n v="3500"/>
    <n v="-54.2800000000002"/>
    <d v="2020-07-27T00:00:00"/>
    <d v="2025-07-26T00:00:00"/>
    <n v="202101"/>
    <n v="12"/>
    <n v="24000"/>
    <n v="27500"/>
  </r>
  <r>
    <x v="466"/>
    <s v="91441900MA4WM28854"/>
    <s v="松山湖"/>
    <s v="招商银行东莞松山湖支行"/>
    <s v="769906224510388"/>
    <x v="1"/>
    <s v="邓亚军"/>
    <s v="362502197508055033"/>
    <s v="362502197508055033"/>
    <n v="20715.46"/>
    <n v="3314.47"/>
    <n v="3300"/>
    <n v="-14.4699999999998"/>
    <d v="2020-03-02T00:00:00"/>
    <d v="2023-03-01T00:00:00"/>
    <n v="202101"/>
    <n v="12"/>
    <n v="24000"/>
    <n v="27300"/>
  </r>
  <r>
    <x v="466"/>
    <s v="91441900MA4WM28854"/>
    <s v="松山湖"/>
    <s v="招商银行东莞松山湖支行"/>
    <s v="769906224510388"/>
    <x v="1"/>
    <s v="罗志"/>
    <s v="430223198802159155"/>
    <s v="430223198802159155"/>
    <n v="10954.46"/>
    <n v="1752.71"/>
    <n v="1700"/>
    <n v="-52.710000000000036"/>
    <d v="2019-10-01T00:00:00"/>
    <d v="2026-05-23T00:00:00"/>
    <n v="202101"/>
    <n v="12"/>
    <n v="24000"/>
    <n v="25700"/>
  </r>
  <r>
    <x v="466"/>
    <s v="91441900MA4WM28854"/>
    <s v="松山湖"/>
    <s v="招商银行东莞松山湖支行"/>
    <s v="769906224510388"/>
    <x v="1"/>
    <s v="张军军"/>
    <s v="431223199204160610"/>
    <s v="431223199204160610"/>
    <n v="21655.48"/>
    <n v="3464.88"/>
    <n v="3400"/>
    <n v="-64.880000000000109"/>
    <d v="2019-08-19T00:00:00"/>
    <d v="2022-08-18T00:00:00"/>
    <n v="202101"/>
    <n v="12"/>
    <n v="24000"/>
    <n v="27400"/>
  </r>
  <r>
    <x v="466"/>
    <s v="91441900MA4WM28854"/>
    <s v="松山湖"/>
    <s v="招商银行东莞松山湖支行"/>
    <s v="769906224510388"/>
    <x v="1"/>
    <s v="张波"/>
    <s v="421182198308135522"/>
    <s v="421182198308135522"/>
    <n v="6934.74"/>
    <n v="1109.56"/>
    <n v="1100"/>
    <n v="-9.5599999999999454"/>
    <d v="2019-11-01T00:00:00"/>
    <d v="2022-10-31T00:00:00"/>
    <n v="202101"/>
    <n v="12"/>
    <n v="24000"/>
    <n v="25100"/>
  </r>
  <r>
    <x v="467"/>
    <s v="91441900MA4UWYNH4P"/>
    <s v="松山湖"/>
    <s v="招商银行股份有限公司东莞松山湖支行"/>
    <s v="769905731010988"/>
    <x v="1"/>
    <s v="隋燕青"/>
    <s v="371081198509162627"/>
    <s v="371081198509162627"/>
    <n v="39284.83"/>
    <n v="6200"/>
    <n v="6200"/>
    <n v="0"/>
    <d v="2019-01-21T00:00:00"/>
    <s v="长期"/>
    <s v="202101"/>
    <n v="12"/>
    <n v="24000"/>
    <n v="30200"/>
  </r>
  <r>
    <x v="467"/>
    <s v="91441900MA4UWYNH4P"/>
    <s v="松山湖"/>
    <s v="招商银行股份有限公司东莞松山湖支行"/>
    <s v="769905731010988"/>
    <x v="1"/>
    <s v="刘雄伟"/>
    <s v="610124198201013614"/>
    <s v="610124198201013614"/>
    <n v="70741.45"/>
    <n v="11300"/>
    <n v="11300"/>
    <n v="0"/>
    <d v="2019-04-10T00:00:00"/>
    <s v="长期"/>
    <s v="202101"/>
    <n v="12"/>
    <n v="24000"/>
    <n v="35300"/>
  </r>
  <r>
    <x v="467"/>
    <s v="91441900MA4UWYNH4P"/>
    <s v="松山湖"/>
    <s v="招商银行股份有限公司东莞松山湖支行"/>
    <s v="769905731010988"/>
    <x v="1"/>
    <s v="陈芳芳"/>
    <s v="430422199102213922"/>
    <s v="430422199102213922"/>
    <n v="23458.1"/>
    <n v="3700"/>
    <n v="3700"/>
    <n v="0"/>
    <d v="2020-05-08T00:00:00"/>
    <s v="长期"/>
    <s v="202101"/>
    <n v="12"/>
    <n v="24000"/>
    <n v="27700"/>
  </r>
  <r>
    <x v="467"/>
    <s v="91441900MA4UWYNH4P"/>
    <s v="松山湖"/>
    <s v="招商银行股份有限公司东莞松山湖支行"/>
    <s v="769905731010988"/>
    <x v="1"/>
    <s v="廖宇唯"/>
    <s v="452701198311302927"/>
    <s v="452701198311302927"/>
    <n v="12106.74"/>
    <n v="1900"/>
    <n v="1900"/>
    <n v="0"/>
    <d v="2020-04-01T00:00:00"/>
    <d v="2026-03-31T00:00:00"/>
    <s v="202101"/>
    <n v="12"/>
    <n v="24000"/>
    <n v="25900"/>
  </r>
  <r>
    <x v="467"/>
    <s v="91441900MA4UWYNH4P"/>
    <s v="松山湖"/>
    <s v="招商银行股份有限公司东莞松山湖支行"/>
    <s v="769905731010988"/>
    <x v="1"/>
    <s v="赵黄邦"/>
    <s v="452225198312120934"/>
    <s v="452225198312120934"/>
    <n v="13953.82"/>
    <n v="2200"/>
    <n v="2200"/>
    <n v="0"/>
    <d v="2020-12-19T00:00:00"/>
    <s v="长期"/>
    <s v="202101"/>
    <n v="12"/>
    <n v="24000"/>
    <n v="26200"/>
  </r>
  <r>
    <x v="467"/>
    <s v="91441900MA4UWYNH4P"/>
    <s v="松山湖"/>
    <s v="招商银行股份有限公司东莞松山湖支行"/>
    <s v="769905731010988"/>
    <x v="1"/>
    <s v="李常林"/>
    <s v="440981198310072815"/>
    <s v="440981198310072815"/>
    <n v="13154.88"/>
    <n v="2100"/>
    <n v="2100"/>
    <n v="0"/>
    <d v="2020-06-08T00:00:00"/>
    <d v="2026-06-07T00:00:00"/>
    <s v="202101"/>
    <n v="12"/>
    <n v="24000"/>
    <n v="26100"/>
  </r>
  <r>
    <x v="467"/>
    <s v="91441900MA4UWYNH4P"/>
    <s v="松山湖"/>
    <s v="招商银行股份有限公司东莞松山湖支行"/>
    <s v="769905731010988"/>
    <x v="1"/>
    <s v="韩德勇"/>
    <s v="420525198408302010"/>
    <s v="420525198408302010"/>
    <n v="8675.93"/>
    <n v="1300"/>
    <n v="1300"/>
    <n v="0"/>
    <d v="2020-08-03T00:00:00"/>
    <d v="2022-08-02T00:00:00"/>
    <s v="202101"/>
    <n v="12"/>
    <n v="24000"/>
    <n v="25300"/>
  </r>
  <r>
    <x v="467"/>
    <s v="91441900MA4UWYNH4P"/>
    <s v="松山湖"/>
    <s v="招商银行股份有限公司东莞松山湖支行"/>
    <s v="769905731010988"/>
    <x v="1"/>
    <s v="戴瑞峰"/>
    <s v="620521199005027014"/>
    <s v="620521199005027014"/>
    <n v="6798.6"/>
    <n v="1000"/>
    <n v="1000"/>
    <n v="0"/>
    <d v="2020-03-09T00:00:00"/>
    <d v="2026-03-08T00:00:00"/>
    <s v="202101"/>
    <n v="12"/>
    <n v="24000"/>
    <n v="25000"/>
  </r>
  <r>
    <x v="467"/>
    <s v="91441900MA4UWYNH4P"/>
    <s v="松山湖"/>
    <s v="招商银行股份有限公司东莞松山湖支行"/>
    <s v="769905731010988"/>
    <x v="1"/>
    <s v="林鲁"/>
    <s v="445222198104173515"/>
    <s v="445222198104173515"/>
    <n v="13305.12"/>
    <n v="2100"/>
    <n v="2100"/>
    <n v="0"/>
    <d v="2020-03-15T00:00:00"/>
    <s v="长期"/>
    <s v="202101"/>
    <n v="12"/>
    <n v="24000"/>
    <n v="26100"/>
  </r>
  <r>
    <x v="467"/>
    <s v="91441900MA4UWYNH4P"/>
    <s v="松山湖"/>
    <s v="招商银行股份有限公司东莞松山湖支行"/>
    <s v="769905731010988"/>
    <x v="1"/>
    <s v="龙杨"/>
    <s v="51302119880718528X"/>
    <s v="51302119880718528X"/>
    <n v="5709.19"/>
    <n v="900"/>
    <n v="0"/>
    <n v="-900"/>
    <d v="2020-08-31T00:00:00"/>
    <d v="2022-08-30T00:00:00"/>
    <s v="202101"/>
    <n v="12"/>
    <n v="24000"/>
    <n v="24000"/>
  </r>
  <r>
    <x v="468"/>
    <s v="91441900MA51RLAU05"/>
    <s v="塘厦"/>
    <s v="招商银行东莞塘厦支行"/>
    <s v="769907052410388"/>
    <x v="0"/>
    <s v="苏骞"/>
    <s v="51010619720823251X"/>
    <s v="51010619720823251X"/>
    <n v="53713.63"/>
    <n v="8594.18"/>
    <n v="8500"/>
    <n v="-94.180000000000291"/>
    <d v="2020-12-23T00:00:00"/>
    <s v="长期"/>
    <m/>
    <m/>
    <m/>
    <n v="8500"/>
  </r>
  <r>
    <x v="469"/>
    <s v="91441900MA53KQLG3F"/>
    <s v="塘厦"/>
    <s v="中信银行东莞塘厦支行"/>
    <s v="8110901012300978472"/>
    <x v="0"/>
    <s v="赵小毅"/>
    <s v="510215196308131633"/>
    <s v="510215196308131633"/>
    <n v="130648.3"/>
    <n v="20903.73"/>
    <n v="20900"/>
    <n v="-3.7299999999995634"/>
    <d v="2019-12-01T00:00:00"/>
    <d v="2022-11-30T00:00:00"/>
    <m/>
    <m/>
    <m/>
    <n v="20900"/>
  </r>
  <r>
    <x v="469"/>
    <s v="91441900MA53KQLG3F"/>
    <s v="塘厦"/>
    <s v="中信银行东莞塘厦支行"/>
    <s v="8110901012300978472"/>
    <x v="0"/>
    <s v="孙卫国"/>
    <s v="413025197201200630"/>
    <s v="413025197201200630"/>
    <n v="131061.24"/>
    <n v="20969.8"/>
    <n v="20900"/>
    <n v="-69.799999999999272"/>
    <d v="2019-12-01T00:00:00"/>
    <s v="长期"/>
    <m/>
    <m/>
    <m/>
    <n v="20900"/>
  </r>
  <r>
    <x v="469"/>
    <s v="91441900MA53KQLG3F"/>
    <s v="塘厦"/>
    <s v="中信银行东莞塘厦支行"/>
    <s v="8110901012300978472"/>
    <x v="0"/>
    <s v="何耀辉"/>
    <s v="432924198301156235"/>
    <s v="432924198301156235"/>
    <n v="108299.88"/>
    <n v="13338.86"/>
    <n v="17300"/>
    <n v="3961.1399999999994"/>
    <d v="2020-01-01T00:00:00"/>
    <d v="2022-12-31T00:00:00"/>
    <m/>
    <m/>
    <m/>
    <n v="17300"/>
  </r>
  <r>
    <x v="469"/>
    <s v="91441900MA53KQLG3F"/>
    <s v="塘厦"/>
    <s v="中信银行东莞塘厦支行"/>
    <s v="8110901012300978472"/>
    <x v="0"/>
    <s v="张一垚"/>
    <s v="440301198207022313"/>
    <s v="440301198207022313"/>
    <n v="94393.06"/>
    <n v="14987.69"/>
    <n v="15100"/>
    <n v="112.30999999999949"/>
    <d v="2019-12-01T00:00:00"/>
    <d v="2022-11-30T00:00:00"/>
    <m/>
    <m/>
    <m/>
    <n v="15100"/>
  </r>
  <r>
    <x v="469"/>
    <s v="91441900MA53KQLG3F"/>
    <s v="塘厦"/>
    <s v="中信银行东莞塘厦支行"/>
    <s v="8110901012300978472"/>
    <x v="0"/>
    <s v="戴小明"/>
    <s v="362425197805130019"/>
    <s v="362425197805130019"/>
    <n v="106347.76"/>
    <n v="15650.09"/>
    <n v="17000"/>
    <n v="1349.9099999999999"/>
    <d v="2019-12-01T00:00:00"/>
    <d v="2022-11-30T00:00:00"/>
    <m/>
    <m/>
    <m/>
    <n v="17000"/>
  </r>
  <r>
    <x v="470"/>
    <s v="91441900MA4WRLG93D"/>
    <s v="塘厦"/>
    <s v="中国建设银行股份有限公司东莞塘厦支行"/>
    <s v="44050177930809888888"/>
    <x v="0"/>
    <s v="李浩"/>
    <s v="412829198608243213"/>
    <s v="412829198608243213"/>
    <n v="69356.679999999993"/>
    <n v="11000"/>
    <n v="11000"/>
    <n v="0"/>
    <d v="2020-07-01T00:00:00"/>
    <s v="长期"/>
    <m/>
    <m/>
    <m/>
    <n v="11000"/>
  </r>
  <r>
    <x v="470"/>
    <s v="91441900MA4WRLG93D"/>
    <s v="塘厦"/>
    <s v="中国建设银行股份有限公司东莞塘厦支行"/>
    <s v="44050177930809888888"/>
    <x v="0"/>
    <s v="刘毅"/>
    <s v="430421198412290033"/>
    <s v="430421198412290033"/>
    <n v="30342.69"/>
    <n v="4800"/>
    <n v="4800"/>
    <n v="0"/>
    <d v="2020-05-01T00:00:00"/>
    <d v="2023-04-30T00:00:00"/>
    <m/>
    <m/>
    <m/>
    <n v="4800"/>
  </r>
  <r>
    <x v="470"/>
    <s v="91441900MA4WRLG93D"/>
    <s v="塘厦"/>
    <s v="中国建设银行股份有限公司东莞塘厦支行"/>
    <s v="44050177930809888888"/>
    <x v="0"/>
    <s v="谭智军"/>
    <s v="43042619810719301X"/>
    <s v="43042619810719301X"/>
    <n v="30041.7"/>
    <n v="4800"/>
    <n v="4800"/>
    <n v="0"/>
    <d v="2021-01-01T00:00:00"/>
    <s v="长期"/>
    <m/>
    <m/>
    <m/>
    <n v="4800"/>
  </r>
  <r>
    <x v="471"/>
    <s v="9144190061833327XJ"/>
    <s v="塘厦"/>
    <s v="中国银行股份有限公司东莞塘厦支行"/>
    <s v="671757741560"/>
    <x v="1"/>
    <s v="李海标"/>
    <s v="430421197510113079"/>
    <s v="430421197510113079"/>
    <n v="25962.639999999999"/>
    <n v="4100"/>
    <n v="4100"/>
    <n v="0"/>
    <d v="2004-03-07T00:00:00"/>
    <s v="长期"/>
    <n v="202101"/>
    <n v="12"/>
    <n v="24000"/>
    <n v="28100"/>
  </r>
  <r>
    <x v="471"/>
    <s v="9144190061833327XJ"/>
    <s v="塘厦"/>
    <s v="中国银行股份有限公司东莞塘厦支行"/>
    <s v="671757741560"/>
    <x v="1"/>
    <s v="邓春明"/>
    <s v="362131197802101416"/>
    <s v="362131197802101416"/>
    <n v="3459.12"/>
    <n v="500"/>
    <n v="0"/>
    <n v="-500"/>
    <d v="2011-03-15T00:00:00"/>
    <s v="长期"/>
    <n v="202101"/>
    <n v="12"/>
    <n v="24000"/>
    <n v="24000"/>
  </r>
  <r>
    <x v="471"/>
    <s v="9144190061833327XJ"/>
    <s v="塘厦"/>
    <s v="中国银行股份有限公司东莞塘厦支行"/>
    <s v="671757741560"/>
    <x v="1"/>
    <s v="胡彪"/>
    <s v="422422197908123732"/>
    <s v="422422197908123732"/>
    <n v="6840.82"/>
    <n v="1000"/>
    <n v="1000"/>
    <n v="0"/>
    <d v="2012-08-30T00:00:00"/>
    <s v="长期"/>
    <n v="202101"/>
    <n v="12"/>
    <n v="24000"/>
    <n v="25000"/>
  </r>
  <r>
    <x v="471"/>
    <s v="9144190061833327XJ"/>
    <s v="塘厦"/>
    <s v="中国银行股份有限公司东莞塘厦支行"/>
    <s v="671757741560"/>
    <x v="1"/>
    <s v="肖克硕"/>
    <s v="411302198109194834"/>
    <s v="411302198109194834"/>
    <n v="6034.52"/>
    <n v="900"/>
    <n v="0"/>
    <n v="-900"/>
    <d v="2010-07-22T00:00:00"/>
    <s v="长期"/>
    <n v="202101"/>
    <n v="12"/>
    <n v="24000"/>
    <n v="24000"/>
  </r>
  <r>
    <x v="471"/>
    <s v="9144190061833327XJ"/>
    <s v="塘厦"/>
    <s v="中国银行股份有限公司东莞塘厦支行"/>
    <s v="671757741560"/>
    <x v="1"/>
    <s v="高波"/>
    <s v="342422197907114594"/>
    <s v="342422197907114594"/>
    <n v="32126.84"/>
    <n v="5100"/>
    <n v="5100"/>
    <n v="0"/>
    <d v="2013-07-09T00:00:00"/>
    <s v="长期"/>
    <n v="202101"/>
    <n v="12"/>
    <n v="24000"/>
    <n v="29100"/>
  </r>
  <r>
    <x v="471"/>
    <s v="9144190061833327XJ"/>
    <s v="塘厦"/>
    <s v="中国银行股份有限公司东莞塘厦支行"/>
    <s v="671757741560"/>
    <x v="1"/>
    <s v="封慧群"/>
    <s v="432326197503265910"/>
    <s v="432326197503265910"/>
    <n v="5442.52"/>
    <n v="800"/>
    <n v="0"/>
    <n v="-800"/>
    <d v="2011-08-31T00:00:00"/>
    <s v="长期"/>
    <n v="202101"/>
    <n v="12"/>
    <n v="24000"/>
    <n v="24000"/>
  </r>
  <r>
    <x v="471"/>
    <s v="9144190061833327XJ"/>
    <s v="塘厦"/>
    <s v="中国银行股份有限公司东莞塘厦支行"/>
    <s v="671757741560"/>
    <x v="1"/>
    <s v="雷杰"/>
    <s v="512921197007120975"/>
    <s v="512921197007120975"/>
    <n v="9669.1200000000008"/>
    <n v="1500"/>
    <n v="1500"/>
    <n v="0"/>
    <d v="2008-12-16T00:00:00"/>
    <s v="长期"/>
    <n v="202101"/>
    <n v="12"/>
    <n v="24000"/>
    <n v="25500"/>
  </r>
  <r>
    <x v="471"/>
    <s v="9144190061833327XJ"/>
    <s v="塘厦"/>
    <s v="中国银行股份有限公司东莞塘厦支行"/>
    <s v="671757741560"/>
    <x v="1"/>
    <s v="孙木根"/>
    <s v="362422197209264812"/>
    <s v="362422197209264812"/>
    <n v="5419.12"/>
    <n v="800"/>
    <n v="0"/>
    <n v="-800"/>
    <d v="2018-04-16T00:00:00"/>
    <d v="2024-04-15T00:00:00"/>
    <n v="202101"/>
    <n v="12"/>
    <n v="24000"/>
    <n v="24000"/>
  </r>
  <r>
    <x v="471"/>
    <s v="9144190061833327XJ"/>
    <s v="塘厦"/>
    <s v="中国银行股份有限公司东莞塘厦支行"/>
    <s v="671757741560"/>
    <x v="1"/>
    <s v="文素兰"/>
    <s v="512921197311280981"/>
    <s v="512921197311280981"/>
    <n v="7729.32"/>
    <n v="1200"/>
    <n v="1200"/>
    <n v="0"/>
    <d v="2018-03-18T00:00:00"/>
    <d v="2025-03-08T00:00:00"/>
    <n v="202101"/>
    <n v="12"/>
    <n v="24000"/>
    <n v="25200"/>
  </r>
  <r>
    <x v="471"/>
    <s v="9144190061833327XJ"/>
    <s v="塘厦"/>
    <s v="中国银行股份有限公司东莞塘厦支行"/>
    <s v="671757741560"/>
    <x v="1"/>
    <s v="王奇飞"/>
    <s v="422324197409290058"/>
    <s v="422324197409290058"/>
    <n v="16694.240000000002"/>
    <n v="2600"/>
    <n v="2600"/>
    <n v="0"/>
    <d v="2019-09-02T00:00:00"/>
    <d v="2022-09-02T00:00:00"/>
    <n v="202101"/>
    <n v="12"/>
    <n v="24000"/>
    <n v="26600"/>
  </r>
  <r>
    <x v="472"/>
    <s v="91441900075084309Y"/>
    <s v="塘厦"/>
    <s v="东莞农村商业银行股份有限公司塘厦支行"/>
    <s v="190010190010043057"/>
    <x v="0"/>
    <s v="杨子龙"/>
    <s v="620503197310100976"/>
    <s v="620503197310100976"/>
    <n v="99671.56"/>
    <n v="99511.29"/>
    <n v="15900"/>
    <n v="-83611.289999999994"/>
    <d v="2018-07-24T00:00:00"/>
    <s v="长期"/>
    <m/>
    <m/>
    <m/>
    <n v="15900"/>
  </r>
  <r>
    <x v="473"/>
    <s v="91441900590133320P"/>
    <s v="塘厦"/>
    <s v="招商银行股份有限公司东莞塘厦支行"/>
    <s v="769903397210188"/>
    <x v="1"/>
    <s v="刘昊"/>
    <s v="362427197612131114"/>
    <s v="362427197612131114"/>
    <n v="652510.09"/>
    <n v="104401"/>
    <n v="104400"/>
    <n v="-1"/>
    <d v="2020-06-20T00:00:00"/>
    <s v="长期"/>
    <n v="202101"/>
    <n v="12"/>
    <n v="24000"/>
    <n v="128400"/>
  </r>
  <r>
    <x v="473"/>
    <s v="91441900590133320P"/>
    <s v="塘厦"/>
    <s v="招商银行股份有限公司东莞塘厦支行"/>
    <s v="769903397210188"/>
    <x v="1"/>
    <s v="刘旭"/>
    <s v="362427197106174752"/>
    <s v="362427197106174752"/>
    <n v="390876.89"/>
    <n v="62540"/>
    <n v="62500"/>
    <n v="-40"/>
    <d v="2020-06-21T00:00:00"/>
    <s v="长期"/>
    <n v="202101"/>
    <n v="12"/>
    <n v="24000"/>
    <n v="86500"/>
  </r>
  <r>
    <x v="473"/>
    <s v="91441900590133320P"/>
    <s v="塘厦"/>
    <s v="招商银行股份有限公司东莞塘厦支行"/>
    <s v="769903397210188"/>
    <x v="1"/>
    <s v="韩文彬"/>
    <s v="360424198607084812"/>
    <s v="360424198607084812"/>
    <n v="115452.11"/>
    <n v="18472"/>
    <n v="18400"/>
    <n v="-72"/>
    <d v="2017-03-01T00:00:00"/>
    <s v="长期"/>
    <n v="202101"/>
    <n v="12"/>
    <n v="24000"/>
    <n v="42400"/>
  </r>
  <r>
    <x v="473"/>
    <s v="91441900590133320P"/>
    <s v="塘厦"/>
    <s v="招商银行股份有限公司东莞塘厦支行"/>
    <s v="769903397210188"/>
    <x v="1"/>
    <s v="蔺政"/>
    <s v="130406198306240310"/>
    <s v="130406198306240310"/>
    <n v="265215.19"/>
    <n v="42434"/>
    <n v="42400"/>
    <n v="-34"/>
    <d v="2018-09-01T00:00:00"/>
    <d v="2023-12-31T00:00:00"/>
    <n v="202101"/>
    <n v="12"/>
    <n v="24000"/>
    <n v="66400"/>
  </r>
  <r>
    <x v="473"/>
    <s v="91441900590133320P"/>
    <s v="塘厦"/>
    <s v="招商银行股份有限公司东莞塘厦支行"/>
    <s v="769903397210188"/>
    <x v="1"/>
    <s v="赵超峰"/>
    <s v="43030419790710227X"/>
    <s v="43030419790710227X"/>
    <n v="244020.24"/>
    <n v="39043"/>
    <n v="39000"/>
    <n v="-43"/>
    <d v="2020-01-01T00:00:00"/>
    <d v="2026-12-31T00:00:00"/>
    <n v="202101"/>
    <n v="12"/>
    <n v="24000"/>
    <n v="63000"/>
  </r>
  <r>
    <x v="473"/>
    <s v="91441900590133320P"/>
    <s v="塘厦"/>
    <s v="招商银行股份有限公司东莞塘厦支行"/>
    <s v="769903397210188"/>
    <x v="1"/>
    <s v="段建华"/>
    <s v="512323198310034273"/>
    <s v="512323198310034273"/>
    <n v="259166.98"/>
    <n v="41466"/>
    <n v="41400"/>
    <n v="-66"/>
    <d v="2020-11-16T00:00:00"/>
    <d v="2023-12-31T00:00:00"/>
    <n v="202101"/>
    <n v="12"/>
    <n v="24000"/>
    <n v="65400"/>
  </r>
  <r>
    <x v="473"/>
    <s v="91441900590133320P"/>
    <s v="塘厦"/>
    <s v="招商银行股份有限公司东莞塘厦支行"/>
    <s v="769903397210188"/>
    <x v="1"/>
    <s v="游碧锋"/>
    <s v="429006197808174537"/>
    <s v="429006197808174537"/>
    <n v="240469.19"/>
    <n v="38475"/>
    <n v="38400"/>
    <n v="-75"/>
    <d v="2018-06-30T00:00:00"/>
    <d v="2024-12-31T00:00:00"/>
    <n v="202101"/>
    <n v="12"/>
    <n v="24000"/>
    <n v="62400"/>
  </r>
  <r>
    <x v="473"/>
    <s v="91441900590133320P"/>
    <s v="塘厦"/>
    <s v="招商银行股份有限公司东莞塘厦支行"/>
    <s v="769903397210188"/>
    <x v="1"/>
    <s v="陈洪川"/>
    <s v="362427198401230854"/>
    <s v="362427198401230854"/>
    <n v="150125.19"/>
    <n v="24020"/>
    <n v="24000"/>
    <n v="-20"/>
    <d v="2017-03-31T00:00:00"/>
    <s v="长期"/>
    <n v="202101"/>
    <n v="12"/>
    <n v="24000"/>
    <n v="48000"/>
  </r>
  <r>
    <x v="473"/>
    <s v="91441900590133320P"/>
    <s v="塘厦"/>
    <s v="招商银行股份有限公司东莞塘厦支行"/>
    <s v="769903397210188"/>
    <x v="1"/>
    <s v="万爱国"/>
    <s v="421126197910085438"/>
    <s v="421126197910085438"/>
    <n v="130003.59"/>
    <n v="20800"/>
    <n v="20800"/>
    <n v="0"/>
    <d v="2019-12-31T00:00:00"/>
    <d v="2025-12-30T00:00:00"/>
    <n v="202101"/>
    <n v="12"/>
    <n v="24000"/>
    <n v="44800"/>
  </r>
  <r>
    <x v="473"/>
    <s v="91441900590133320P"/>
    <s v="塘厦"/>
    <s v="招商银行股份有限公司东莞塘厦支行"/>
    <s v="769903397210188"/>
    <x v="1"/>
    <s v="吴日诚"/>
    <s v="44088119930108619X"/>
    <s v="44088119930108619X"/>
    <n v="349910.43"/>
    <n v="55985"/>
    <n v="55900"/>
    <n v="-85"/>
    <d v="2017-04-01T00:00:00"/>
    <s v="长期"/>
    <n v="202101"/>
    <n v="12"/>
    <n v="24000"/>
    <n v="79900"/>
  </r>
  <r>
    <x v="474"/>
    <s v="914419000506565507"/>
    <s v="塘厦"/>
    <s v="中国银行股份有限公司东莞塘厦支行"/>
    <s v="689958997113"/>
    <x v="1"/>
    <s v="文亚平"/>
    <s v="422421197607213519"/>
    <s v="422421197607213519"/>
    <n v="998.39"/>
    <n v="0"/>
    <n v="0"/>
    <n v="0"/>
    <d v="2018-04-07T00:00:00"/>
    <s v="长期"/>
    <n v="202101"/>
    <n v="12"/>
    <n v="24000"/>
    <n v="24000"/>
  </r>
  <r>
    <x v="474"/>
    <s v="914419000506565507"/>
    <s v="塘厦"/>
    <s v="中国银行股份有限公司东莞塘厦支行"/>
    <s v="689958997113"/>
    <x v="1"/>
    <s v="周罗光"/>
    <s v="430624198308253013"/>
    <s v="430624198308253013"/>
    <n v="600"/>
    <n v="0"/>
    <n v="0"/>
    <n v="0"/>
    <d v="2018-06-21T00:00:00"/>
    <s v="长期"/>
    <n v="202101"/>
    <n v="12"/>
    <n v="24000"/>
    <n v="24000"/>
  </r>
  <r>
    <x v="474"/>
    <s v="914419000506565507"/>
    <s v="塘厦"/>
    <s v="中国银行股份有限公司东莞塘厦支行"/>
    <s v="689958997113"/>
    <x v="1"/>
    <s v="杨海"/>
    <s v="522422198209220814"/>
    <s v="522422198209220814"/>
    <n v="30"/>
    <n v="0"/>
    <n v="0"/>
    <n v="0"/>
    <d v="2019-08-01T00:00:00"/>
    <d v="2027-07-31T00:00:00"/>
    <n v="202101"/>
    <n v="12"/>
    <n v="24000"/>
    <n v="24000"/>
  </r>
  <r>
    <x v="475"/>
    <s v="91441900304264566A"/>
    <s v="塘厦"/>
    <s v="中国银行股份有限公司东莞塘厦支行"/>
    <s v="645766566487"/>
    <x v="0"/>
    <s v="卿茂荣"/>
    <s v="431103198409281314"/>
    <s v="431103198409281314"/>
    <n v="91340.33"/>
    <n v="14600"/>
    <n v="14600"/>
    <n v="0"/>
    <d v="2014-08-07T00:00:00"/>
    <s v="长期"/>
    <m/>
    <m/>
    <m/>
    <n v="14600"/>
  </r>
  <r>
    <x v="476"/>
    <s v="91441900787940855D"/>
    <s v="塘厦"/>
    <s v="中国农业银行股份有限公司东莞塘厦塘新支行"/>
    <s v="44294101040005846"/>
    <x v="1"/>
    <s v="邵继铭"/>
    <s v="360428198301201858"/>
    <s v="360428198301201858"/>
    <n v="43394.65"/>
    <n v="6900"/>
    <n v="6900"/>
    <n v="0"/>
    <d v="2019-11-01T00:00:00"/>
    <d v="2022-10-31T00:00:00"/>
    <n v="202101"/>
    <n v="12"/>
    <n v="24000"/>
    <n v="30900"/>
  </r>
  <r>
    <x v="476"/>
    <s v="91441900787940855D"/>
    <s v="塘厦"/>
    <s v="中国农业银行股份有限公司东莞塘厦塘新支行"/>
    <s v="44294101040005846"/>
    <x v="1"/>
    <s v="王国强"/>
    <s v="610125198211122810"/>
    <s v="610125198211122810"/>
    <n v="23297.67"/>
    <n v="3700"/>
    <n v="3700"/>
    <n v="0"/>
    <d v="2018-10-15T00:00:00"/>
    <d v="2024-10-13T00:00:00"/>
    <n v="202101"/>
    <n v="12"/>
    <n v="24000"/>
    <n v="27700"/>
  </r>
  <r>
    <x v="476"/>
    <s v="91441900787940855D"/>
    <s v="塘厦"/>
    <s v="中国农业银行股份有限公司东莞塘厦塘新支行"/>
    <s v="44294101040005846"/>
    <x v="1"/>
    <s v="谢亮华"/>
    <s v="43252419850813615X"/>
    <s v="43252419850813615X"/>
    <n v="44731.040000000001"/>
    <n v="7100"/>
    <n v="7100"/>
    <n v="0"/>
    <d v="2020-07-05T00:00:00"/>
    <d v="2023-07-05T00:00:00"/>
    <n v="202101"/>
    <n v="12"/>
    <n v="24000"/>
    <n v="31100"/>
  </r>
  <r>
    <x v="476"/>
    <s v="91441900787940855D"/>
    <s v="塘厦"/>
    <s v="中国农业银行股份有限公司东莞塘厦塘新支行"/>
    <s v="44294101040005846"/>
    <x v="1"/>
    <s v="袁建球"/>
    <s v="51021219741107031X"/>
    <s v="51021219741107031X"/>
    <n v="25252.28"/>
    <n v="4000"/>
    <n v="4000"/>
    <n v="0"/>
    <d v="2019-08-25T00:00:00"/>
    <d v="2022-08-24T00:00:00"/>
    <n v="202101"/>
    <n v="12"/>
    <n v="24000"/>
    <n v="28000"/>
  </r>
  <r>
    <x v="476"/>
    <s v="91441900787940855D"/>
    <s v="塘厦"/>
    <s v="中国农业银行股份有限公司东莞塘厦塘新支行"/>
    <s v="44294101040005846"/>
    <x v="1"/>
    <s v="翟保利"/>
    <s v="220821198202106317"/>
    <s v="220821198202106317"/>
    <n v="53570.89"/>
    <n v="8500"/>
    <n v="8500"/>
    <n v="0"/>
    <d v="2020-05-29T00:00:00"/>
    <d v="2023-05-29T00:00:00"/>
    <n v="202101"/>
    <n v="12"/>
    <n v="24000"/>
    <n v="32500"/>
  </r>
  <r>
    <x v="476"/>
    <s v="91441900787940855D"/>
    <s v="塘厦"/>
    <s v="中国农业银行股份有限公司东莞塘厦塘新支行"/>
    <s v="44294101040005846"/>
    <x v="1"/>
    <s v="邹曙"/>
    <s v="320103197706212031"/>
    <s v="320103197706212031"/>
    <n v="32701.52"/>
    <n v="5200"/>
    <n v="5200"/>
    <n v="0"/>
    <d v="2019-02-08T00:00:00"/>
    <d v="2025-02-06T00:00:00"/>
    <n v="202101"/>
    <n v="12"/>
    <n v="24000"/>
    <n v="29200"/>
  </r>
  <r>
    <x v="477"/>
    <s v="91441900696487362X"/>
    <s v="塘厦"/>
    <s v="东莞银行股份有限公司塘厦支行"/>
    <s v="540003101000790"/>
    <x v="1"/>
    <s v="段远福"/>
    <s v="430422198312252132"/>
    <s v="430422198312252132"/>
    <n v="52857.35"/>
    <n v="8400"/>
    <n v="8400"/>
    <n v="0"/>
    <d v="2020-05-12T00:00:00"/>
    <s v="长期"/>
    <n v="202101"/>
    <n v="12"/>
    <n v="24000"/>
    <n v="32400"/>
  </r>
  <r>
    <x v="477"/>
    <s v="91441900696487362X"/>
    <s v="塘厦"/>
    <s v="东莞银行股份有限公司塘厦支行"/>
    <s v="540003101000790"/>
    <x v="1"/>
    <s v="曾吉云"/>
    <s v="420683198708124040"/>
    <s v="420683198708124040"/>
    <n v="35652.07"/>
    <n v="5700"/>
    <n v="5700"/>
    <n v="0"/>
    <d v="2014-07-29T00:00:00"/>
    <s v="长期"/>
    <n v="202101"/>
    <n v="12"/>
    <n v="24000"/>
    <n v="29700"/>
  </r>
  <r>
    <x v="477"/>
    <s v="91441900696487362X"/>
    <s v="塘厦"/>
    <s v="东莞银行股份有限公司塘厦支行"/>
    <s v="540003101000790"/>
    <x v="1"/>
    <s v="王柏林"/>
    <s v="513701198308033612"/>
    <s v="513701198308033612"/>
    <n v="36349.480000000003"/>
    <n v="5800"/>
    <n v="5800"/>
    <n v="0"/>
    <d v="2017-03-13T00:00:00"/>
    <d v="2025-03-12T00:00:00"/>
    <n v="202101"/>
    <n v="12"/>
    <n v="24000"/>
    <n v="29800"/>
  </r>
  <r>
    <x v="477"/>
    <s v="91441900696487362X"/>
    <s v="塘厦"/>
    <s v="东莞银行股份有限公司塘厦支行"/>
    <s v="540003101000790"/>
    <x v="1"/>
    <s v="郭宏伟"/>
    <s v="430124198212105019"/>
    <s v="430124198212105019"/>
    <n v="29576.880000000001"/>
    <n v="4700"/>
    <n v="4700"/>
    <n v="0"/>
    <d v="2016-06-20T00:00:00"/>
    <d v="2024-07-19T00:00:00"/>
    <n v="202101"/>
    <n v="12"/>
    <n v="24000"/>
    <n v="28700"/>
  </r>
  <r>
    <x v="477"/>
    <s v="91441900696487362X"/>
    <s v="塘厦"/>
    <s v="东莞银行股份有限公司塘厦支行"/>
    <s v="540003101000790"/>
    <x v="1"/>
    <s v="付晓龙"/>
    <s v="420922197901070012"/>
    <s v="420922197901070012"/>
    <n v="44673.59"/>
    <n v="7100"/>
    <n v="7100"/>
    <n v="0"/>
    <d v="2016-09-15T00:00:00"/>
    <d v="2024-09-14T00:00:00"/>
    <n v="202101"/>
    <n v="12"/>
    <n v="24000"/>
    <n v="31100"/>
  </r>
  <r>
    <x v="477"/>
    <s v="91441900696487362X"/>
    <s v="塘厦"/>
    <s v="东莞银行股份有限公司塘厦支行"/>
    <s v="540003101000790"/>
    <x v="1"/>
    <s v="叶志勇"/>
    <s v="440924197911013413"/>
    <s v="440924197911013413"/>
    <n v="14318.78"/>
    <n v="2200"/>
    <n v="2200"/>
    <n v="0"/>
    <d v="2019-05-18T00:00:00"/>
    <d v="2027-05-31T00:00:00"/>
    <n v="202101"/>
    <n v="12"/>
    <n v="24000"/>
    <n v="26200"/>
  </r>
  <r>
    <x v="478"/>
    <s v="91441900673144818L"/>
    <s v="塘厦"/>
    <s v="招商银行股份有限公司东莞塘厦支行"/>
    <s v="769902626110188"/>
    <x v="1"/>
    <s v="李峰"/>
    <s v="612423197909010010"/>
    <s v="612423197909010010"/>
    <n v="26434.38"/>
    <n v="4200"/>
    <n v="4200"/>
    <n v="0"/>
    <d v="2019-12-31T00:00:00"/>
    <d v="2022-11-30T00:00:00"/>
    <n v="202101"/>
    <n v="12"/>
    <n v="24000"/>
    <n v="28200"/>
  </r>
  <r>
    <x v="478"/>
    <s v="91441900673144818L"/>
    <s v="塘厦"/>
    <s v="招商银行股份有限公司东莞塘厦支行"/>
    <s v="769902626110188"/>
    <x v="1"/>
    <s v="李依娜"/>
    <s v="43062619860710562X"/>
    <s v="43062619860710562X"/>
    <n v="0"/>
    <n v="0"/>
    <n v="0"/>
    <n v="0"/>
    <d v="2020-07-15T00:00:00"/>
    <d v="2023-07-14T00:00:00"/>
    <n v="202101"/>
    <n v="12"/>
    <n v="24000"/>
    <n v="24000"/>
  </r>
  <r>
    <x v="478"/>
    <s v="91441900673144818L"/>
    <s v="塘厦"/>
    <s v="招商银行股份有限公司东莞塘厦支行"/>
    <s v="769902626110188"/>
    <x v="1"/>
    <s v="刘辉"/>
    <s v="421302197911294258"/>
    <s v="421302197911294258"/>
    <n v="7256.67"/>
    <n v="1100"/>
    <n v="1100"/>
    <n v="0"/>
    <d v="2021-04-12T00:00:00"/>
    <d v="2024-04-11T00:00:00"/>
    <n v="202105"/>
    <n v="8"/>
    <n v="16000"/>
    <n v="17100"/>
  </r>
  <r>
    <x v="478"/>
    <s v="91441900673144818L"/>
    <s v="塘厦"/>
    <s v="招商银行股份有限公司东莞塘厦支行"/>
    <s v="769902626110188"/>
    <x v="1"/>
    <s v="叶群英"/>
    <s v="511121197411117925"/>
    <s v="511121197411117925"/>
    <n v="6329.9"/>
    <n v="1000"/>
    <n v="1000"/>
    <n v="0"/>
    <d v="2020-02-22T00:00:00"/>
    <d v="2023-02-21T00:00:00"/>
    <n v="202101"/>
    <n v="12"/>
    <n v="24000"/>
    <n v="25000"/>
  </r>
  <r>
    <x v="478"/>
    <s v="91441900673144818L"/>
    <s v="塘厦"/>
    <s v="招商银行股份有限公司东莞塘厦支行"/>
    <s v="769902626110188"/>
    <x v="1"/>
    <s v="张薇"/>
    <s v="34220119800201024X"/>
    <s v="34220119800201024X"/>
    <n v="1405.2"/>
    <n v="200"/>
    <n v="0"/>
    <n v="-200"/>
    <d v="2020-01-20T00:00:00"/>
    <d v="2023-01-19T00:00:00"/>
    <n v="202101"/>
    <n v="12"/>
    <n v="24000"/>
    <n v="24000"/>
  </r>
  <r>
    <x v="478"/>
    <s v="91441900673144818L"/>
    <s v="塘厦"/>
    <s v="招商银行股份有限公司东莞塘厦支行"/>
    <s v="769902626110188"/>
    <x v="1"/>
    <s v="朱正陆"/>
    <s v="420922197906136033"/>
    <s v="420922197906136033"/>
    <n v="1508.2"/>
    <n v="200"/>
    <n v="0"/>
    <n v="-200"/>
    <d v="2020-05-15T00:00:00"/>
    <d v="2023-05-14T00:00:00"/>
    <n v="202101"/>
    <n v="12"/>
    <n v="24000"/>
    <n v="24000"/>
  </r>
  <r>
    <x v="479"/>
    <s v="91441900345388346A"/>
    <s v="塘厦"/>
    <s v="工商银行东莞塘厦支行"/>
    <s v="2010028709200339673"/>
    <x v="1"/>
    <s v="卢浩"/>
    <s v="44532219910608281X"/>
    <s v="44532219910608281X"/>
    <n v="90056.08"/>
    <n v="14408.97"/>
    <n v="14400"/>
    <n v="-8.9699999999993452"/>
    <d v="2020-07-17T00:00:00"/>
    <d v="2023-07-16T00:00:00"/>
    <n v="202101"/>
    <n v="12"/>
    <n v="24000"/>
    <n v="38400"/>
  </r>
  <r>
    <x v="479"/>
    <s v="91441900345388346A"/>
    <s v="塘厦"/>
    <s v="工商银行东莞塘厦支行"/>
    <s v="2010028709200339673"/>
    <x v="1"/>
    <s v="王翔"/>
    <s v="362532198708010414"/>
    <s v="362532198708010414"/>
    <n v="5890.81"/>
    <n v="942.52"/>
    <n v="0"/>
    <n v="-942.52"/>
    <d v="2019-07-22T00:00:00"/>
    <s v="长期"/>
    <n v="202101"/>
    <n v="12"/>
    <n v="24000"/>
    <n v="24000"/>
  </r>
  <r>
    <x v="479"/>
    <s v="91441900345388346A"/>
    <s v="塘厦"/>
    <s v="工商银行东莞塘厦支行"/>
    <s v="2010028709200339673"/>
    <x v="1"/>
    <s v="杨享平"/>
    <s v="362422197710146713"/>
    <s v="362422197710146713"/>
    <n v="8163.78"/>
    <n v="1306.2"/>
    <n v="1300"/>
    <n v="-6.2000000000000455"/>
    <d v="2019-02-20T00:00:00"/>
    <d v="2025-02-19T00:00:00"/>
    <n v="202101"/>
    <n v="12"/>
    <n v="24000"/>
    <n v="25300"/>
  </r>
  <r>
    <x v="480"/>
    <s v="91441900073523929X"/>
    <s v="塘厦"/>
    <s v="中国银行股份有限公司东莞塘厦支行"/>
    <s v="673067584844"/>
    <x v="1"/>
    <s v="罗继承"/>
    <s v="420124197608224317"/>
    <s v="420124197608224317"/>
    <n v="9178.7000000000007"/>
    <n v="1400"/>
    <n v="1400"/>
    <n v="0"/>
    <d v="2020-11-13T00:00:00"/>
    <d v="2023-11-13T00:00:00"/>
    <n v="202101"/>
    <n v="12"/>
    <n v="24000"/>
    <n v="25400"/>
  </r>
  <r>
    <x v="480"/>
    <s v="91441900073523929X"/>
    <s v="塘厦"/>
    <s v="中国银行股份有限公司东莞塘厦支行"/>
    <s v="673067584844"/>
    <x v="1"/>
    <s v="游春维"/>
    <s v="04450341"/>
    <s v="04450341"/>
    <n v="0"/>
    <n v="0"/>
    <n v="0"/>
    <n v="0"/>
    <d v="2021-12-01T00:00:00"/>
    <d v="2024-11-30T00:00:00"/>
    <n v="202112"/>
    <n v="1"/>
    <n v="2000"/>
    <n v="2000"/>
  </r>
  <r>
    <x v="480"/>
    <s v="91441900073523929X"/>
    <s v="塘厦"/>
    <s v="中国银行股份有限公司东莞塘厦支行"/>
    <s v="673067584844"/>
    <x v="1"/>
    <s v="马瑞明"/>
    <s v="352102197209180033"/>
    <s v="352102197209180033"/>
    <n v="6022.67"/>
    <n v="900"/>
    <n v="0"/>
    <n v="-900"/>
    <d v="2020-01-01T00:00:00"/>
    <d v="2023-12-31T00:00:00"/>
    <n v="202101"/>
    <n v="12"/>
    <n v="24000"/>
    <n v="24000"/>
  </r>
  <r>
    <x v="480"/>
    <s v="91441900073523929X"/>
    <s v="塘厦"/>
    <s v="中国银行股份有限公司东莞塘厦支行"/>
    <s v="673067584844"/>
    <x v="1"/>
    <s v="方明东"/>
    <s v="421126198510030192"/>
    <s v="421126198510030192"/>
    <n v="16576.240000000002"/>
    <n v="2600"/>
    <n v="2600"/>
    <n v="0"/>
    <d v="2020-01-01T00:00:00"/>
    <d v="2023-12-31T00:00:00"/>
    <n v="202101"/>
    <n v="12"/>
    <n v="24000"/>
    <n v="26600"/>
  </r>
  <r>
    <x v="480"/>
    <s v="91441900073523929X"/>
    <s v="塘厦"/>
    <s v="中国银行股份有限公司东莞塘厦支行"/>
    <s v="673067584844"/>
    <x v="1"/>
    <s v="王楚新"/>
    <s v="420821198506111518"/>
    <s v="420821198506111518"/>
    <n v="16046.61"/>
    <n v="2500"/>
    <n v="2500"/>
    <n v="0"/>
    <d v="2020-07-25T00:00:00"/>
    <d v="2023-07-24T00:00:00"/>
    <n v="202101"/>
    <n v="12"/>
    <n v="24000"/>
    <n v="26500"/>
  </r>
  <r>
    <x v="480"/>
    <s v="91441900073523929X"/>
    <s v="塘厦"/>
    <s v="中国银行股份有限公司东莞塘厦支行"/>
    <s v="673067584844"/>
    <x v="1"/>
    <s v="王洲"/>
    <s v="421126198709140815"/>
    <s v="421126198709140815"/>
    <n v="8263.9"/>
    <n v="1300"/>
    <n v="1300"/>
    <n v="0"/>
    <d v="2020-12-25T00:00:00"/>
    <d v="2023-12-24T00:00:00"/>
    <n v="202101"/>
    <n v="8"/>
    <n v="16000"/>
    <n v="17300"/>
  </r>
  <r>
    <x v="481"/>
    <s v="91441900776925422N"/>
    <s v="塘厦"/>
    <s v="中国建设银行东莞市塘厦支行"/>
    <s v="44001779308053000414"/>
    <x v="1"/>
    <s v="吴福喜"/>
    <s v="330323197312155116"/>
    <s v="330323197312155116"/>
    <n v="29798.74"/>
    <n v="4700"/>
    <n v="4700"/>
    <n v="0"/>
    <d v="2012-07-01T00:00:00"/>
    <s v="长期"/>
    <n v="202101"/>
    <n v="12"/>
    <n v="24000"/>
    <n v="28700"/>
  </r>
  <r>
    <x v="481"/>
    <s v="91441900776925422N"/>
    <s v="塘厦"/>
    <s v="中国建设银行东莞市塘厦支行"/>
    <s v="44001779308053000414"/>
    <x v="1"/>
    <s v="杨小花"/>
    <s v="421122198304220029"/>
    <s v="421122198304220029"/>
    <n v="13947.16"/>
    <n v="2200"/>
    <n v="2200"/>
    <n v="0"/>
    <d v="2019-07-02T00:00:00"/>
    <d v="2025-07-01T00:00:00"/>
    <n v="202101"/>
    <n v="12"/>
    <n v="24000"/>
    <n v="26200"/>
  </r>
  <r>
    <x v="481"/>
    <s v="91441900776925422N"/>
    <s v="塘厦"/>
    <s v="中国建设银行东莞市塘厦支行"/>
    <s v="44001779308053000414"/>
    <x v="1"/>
    <s v="覃雪莹"/>
    <s v="420626198809031049"/>
    <s v="420626198809031049"/>
    <n v="10990.87"/>
    <n v="1700"/>
    <n v="1700"/>
    <n v="0"/>
    <d v="2019-05-21T00:00:00"/>
    <d v="2025-05-21T00:00:00"/>
    <n v="202101"/>
    <n v="12"/>
    <n v="24000"/>
    <n v="25700"/>
  </r>
  <r>
    <x v="481"/>
    <s v="91441900776925422N"/>
    <s v="塘厦"/>
    <s v="中国建设银行东莞市塘厦支行"/>
    <s v="44001779308053000414"/>
    <x v="1"/>
    <s v="郑建军"/>
    <s v="511121197810261836"/>
    <s v="511121197810261836"/>
    <n v="10143.299999999999"/>
    <n v="1600"/>
    <n v="1600"/>
    <n v="0"/>
    <d v="2020-03-23T00:00:00"/>
    <d v="2023-03-22T00:00:00"/>
    <n v="202101"/>
    <n v="12"/>
    <n v="24000"/>
    <n v="25600"/>
  </r>
  <r>
    <x v="481"/>
    <s v="91441900776925422N"/>
    <s v="塘厦"/>
    <s v="中国建设银行东莞市塘厦支行"/>
    <s v="44001779308053000414"/>
    <x v="1"/>
    <s v="万文学"/>
    <s v="42212719791127203X"/>
    <s v="42212719791127203X"/>
    <n v="5820.9"/>
    <n v="900"/>
    <n v="0"/>
    <n v="-900"/>
    <d v="2015-11-01T00:00:00"/>
    <s v="长期"/>
    <n v="202101"/>
    <n v="12"/>
    <n v="24000"/>
    <n v="24000"/>
  </r>
  <r>
    <x v="481"/>
    <s v="91441900776925422N"/>
    <s v="塘厦"/>
    <s v="中国建设银行东莞市塘厦支行"/>
    <s v="44001779308053000414"/>
    <x v="1"/>
    <s v="郝云"/>
    <s v="610524198604096049"/>
    <s v="610524198604096049"/>
    <n v="8905"/>
    <n v="1300"/>
    <n v="1400"/>
    <n v="100"/>
    <d v="2017-07-02T00:00:00"/>
    <s v="长期"/>
    <n v="202101"/>
    <n v="12"/>
    <n v="24000"/>
    <n v="25400"/>
  </r>
  <r>
    <x v="482"/>
    <s v="914419007578924856"/>
    <s v="塘厦"/>
    <s v="中国银行东莞塘厦支行"/>
    <s v="700371021967"/>
    <x v="0"/>
    <s v="宋晓东"/>
    <s v="61232519720512405X"/>
    <s v="61232519720512405X"/>
    <n v="16127.03"/>
    <n v="11259.56"/>
    <n v="2500"/>
    <n v="-8759.56"/>
    <d v="2018-02-16T00:00:00"/>
    <d v="2024-02-15T00:00:00"/>
    <m/>
    <m/>
    <m/>
    <n v="2500"/>
  </r>
  <r>
    <x v="483"/>
    <s v="91441900769306404K"/>
    <s v="塘厦"/>
    <s v="中国工商银行东莞市塘厦支行"/>
    <s v="2010028719200076264"/>
    <x v="1"/>
    <s v="彭丽"/>
    <s v="440223198509184740"/>
    <s v="440223198509184740"/>
    <n v="266.11"/>
    <n v="0"/>
    <n v="0"/>
    <n v="0"/>
    <d v="2019-11-30T00:00:00"/>
    <d v="2022-11-29T00:00:00"/>
    <n v="202101"/>
    <n v="12"/>
    <n v="24000"/>
    <n v="24000"/>
  </r>
  <r>
    <x v="483"/>
    <s v="91441900769306404K"/>
    <s v="塘厦"/>
    <s v="中国工商银行东莞市塘厦支行"/>
    <s v="2010028719200076264"/>
    <x v="1"/>
    <s v="叶桥生"/>
    <s v="431003197812016019"/>
    <s v="431003197812016019"/>
    <n v="2444.33"/>
    <n v="300"/>
    <n v="0"/>
    <n v="-300"/>
    <d v="2019-10-13T00:00:00"/>
    <d v="2022-10-22T00:00:00"/>
    <n v="202101"/>
    <n v="12"/>
    <n v="24000"/>
    <n v="24000"/>
  </r>
  <r>
    <x v="483"/>
    <s v="91441900769306404K"/>
    <s v="塘厦"/>
    <s v="中国工商银行东莞市塘厦支行"/>
    <s v="2010028719200076264"/>
    <x v="1"/>
    <s v="黄义荣"/>
    <s v="441502198302120833"/>
    <s v="441502198302120833"/>
    <n v="3644.33"/>
    <n v="500"/>
    <n v="0"/>
    <n v="-500"/>
    <d v="2018-05-28T00:00:00"/>
    <d v="2024-05-26T00:00:00"/>
    <n v="202101"/>
    <n v="12"/>
    <n v="24000"/>
    <n v="24000"/>
  </r>
  <r>
    <x v="483"/>
    <s v="91441900769306404K"/>
    <s v="塘厦"/>
    <s v="中国工商银行东莞市塘厦支行"/>
    <s v="2010028719200076264"/>
    <x v="1"/>
    <s v="刘光超"/>
    <s v="420982197908080471"/>
    <s v="420982197908080471"/>
    <n v="1669.18"/>
    <n v="200"/>
    <n v="0"/>
    <n v="-200"/>
    <d v="2019-10-12T00:00:00"/>
    <d v="2022-10-11T00:00:00"/>
    <n v="202101"/>
    <n v="12"/>
    <n v="24000"/>
    <n v="24000"/>
  </r>
  <r>
    <x v="483"/>
    <s v="91441900769306404K"/>
    <s v="塘厦"/>
    <s v="中国工商银行东莞市塘厦支行"/>
    <s v="2010028719200076264"/>
    <x v="1"/>
    <s v="张毅"/>
    <s v="530111196308150837"/>
    <s v="530111196308150837"/>
    <n v="814.31"/>
    <n v="100"/>
    <n v="0"/>
    <n v="-100"/>
    <d v="2020-12-30T00:00:00"/>
    <d v="2023-12-29T00:00:00"/>
    <n v="202102"/>
    <n v="11"/>
    <n v="22000"/>
    <n v="22000"/>
  </r>
  <r>
    <x v="483"/>
    <s v="91441900769306404K"/>
    <s v="塘厦"/>
    <s v="中国工商银行东莞市塘厦支行"/>
    <s v="2010028719200076264"/>
    <x v="1"/>
    <s v="林玉兰"/>
    <s v="440583198307264526"/>
    <s v="440583198307264526"/>
    <n v="1009.56"/>
    <n v="100"/>
    <n v="0"/>
    <n v="-100"/>
    <d v="2019-02-19T00:00:00"/>
    <d v="2025-02-17T00:00:00"/>
    <n v="202101"/>
    <n v="12"/>
    <n v="24000"/>
    <n v="24000"/>
  </r>
  <r>
    <x v="484"/>
    <s v="9144190005682253X5"/>
    <s v="塘厦"/>
    <s v="中国银行股份有限公司东莞塘厦支行"/>
    <s v="732867513290"/>
    <x v="0"/>
    <s v="黄超"/>
    <s v="421081199112040030"/>
    <s v="421081199112040030"/>
    <n v="48515.87"/>
    <n v="7762.54"/>
    <n v="7700"/>
    <n v="-62.539999999999964"/>
    <d v="2020-12-12T00:00:00"/>
    <d v="2022-12-11T00:00:00"/>
    <m/>
    <m/>
    <m/>
    <n v="7700"/>
  </r>
  <r>
    <x v="485"/>
    <s v="91441900MA4WDQ0C3M"/>
    <s v="塘厦"/>
    <s v="招商银行股份有限公司"/>
    <s v="769906113110788"/>
    <x v="1"/>
    <s v="黄雅丽"/>
    <s v="441723198512271720"/>
    <s v="441723198512271720"/>
    <n v="51821.38"/>
    <n v="8291.42"/>
    <n v="8200"/>
    <n v="-91.420000000000073"/>
    <d v="2019-09-05T00:00:00"/>
    <d v="2022-09-04T00:00:00"/>
    <n v="202101"/>
    <n v="12"/>
    <n v="24000"/>
    <n v="32200"/>
  </r>
  <r>
    <x v="485"/>
    <s v="91441900MA4WDQ0C3M"/>
    <s v="塘厦"/>
    <s v="招商银行股份有限公司"/>
    <s v="769906113110788"/>
    <x v="1"/>
    <s v="段友生"/>
    <s v="43042119890207443X"/>
    <s v="43042119890207443X"/>
    <n v="34800.58"/>
    <n v="5568.09"/>
    <n v="5500"/>
    <n v="-68.090000000000146"/>
    <d v="2020-08-01T00:00:00"/>
    <d v="2023-07-31T00:00:00"/>
    <n v="202101"/>
    <n v="12"/>
    <n v="24000"/>
    <n v="29500"/>
  </r>
  <r>
    <x v="485"/>
    <s v="91441900MA4WDQ0C3M"/>
    <s v="塘厦"/>
    <s v="招商银行股份有限公司"/>
    <s v="769906113110788"/>
    <x v="1"/>
    <s v="占亚良"/>
    <s v="421125198607066419"/>
    <s v="421125198607066419"/>
    <n v="6043.63"/>
    <n v="0"/>
    <n v="0"/>
    <n v="0"/>
    <d v="2021-01-01T00:00:00"/>
    <d v="2023-12-31T00:00:00"/>
    <n v="202102"/>
    <n v="11"/>
    <n v="22000"/>
    <n v="22000"/>
  </r>
  <r>
    <x v="485"/>
    <s v="91441900MA4WDQ0C3M"/>
    <s v="塘厦"/>
    <s v="招商银行股份有限公司"/>
    <s v="769906113110788"/>
    <x v="1"/>
    <s v="李材权"/>
    <s v="511522199308075111"/>
    <s v="511522199308075111"/>
    <n v="31275.54"/>
    <n v="5004.09"/>
    <n v="5000"/>
    <n v="-4.0900000000001455"/>
    <d v="2019-09-05T00:00:00"/>
    <d v="2022-09-04T00:00:00"/>
    <n v="202101"/>
    <n v="12"/>
    <n v="24000"/>
    <n v="29000"/>
  </r>
  <r>
    <x v="485"/>
    <s v="91441900MA4WDQ0C3M"/>
    <s v="塘厦"/>
    <s v="招商银行股份有限公司"/>
    <s v="769906113110788"/>
    <x v="1"/>
    <s v="梁伟"/>
    <s v="412725197707186917"/>
    <s v="412725197707186917"/>
    <n v="45879.1"/>
    <n v="7340.66"/>
    <n v="7300"/>
    <n v="-40.659999999999854"/>
    <d v="2019-09-05T00:00:00"/>
    <d v="2022-09-04T00:00:00"/>
    <n v="202101"/>
    <n v="12"/>
    <n v="24000"/>
    <n v="31300"/>
  </r>
  <r>
    <x v="485"/>
    <s v="91441900MA4WDQ0C3M"/>
    <s v="塘厦"/>
    <s v="招商银行股份有限公司"/>
    <s v="769906113110788"/>
    <x v="1"/>
    <s v="李瑞笙"/>
    <s v="430481199604294128"/>
    <s v="430481199604294128"/>
    <n v="13705.38"/>
    <n v="2192.86"/>
    <n v="2100"/>
    <n v="-92.860000000000127"/>
    <d v="2019-09-05T00:00:00"/>
    <d v="2022-09-04T00:00:00"/>
    <n v="202101"/>
    <n v="12"/>
    <n v="24000"/>
    <n v="26100"/>
  </r>
  <r>
    <x v="486"/>
    <s v="914419003040037028"/>
    <s v="塘厦"/>
    <s v="广发银行股份有限公司东莞塘厦支行"/>
    <s v="106211511010000226"/>
    <x v="1"/>
    <s v="颜标武"/>
    <s v="430402197202292539"/>
    <s v="430402197202292539"/>
    <n v="30784.04"/>
    <n v="4900"/>
    <n v="4900"/>
    <n v="0"/>
    <d v="2019-06-30T00:00:00"/>
    <s v="长期"/>
    <s v="202101"/>
    <n v="12"/>
    <n v="24000"/>
    <n v="28900"/>
  </r>
  <r>
    <x v="486"/>
    <s v="914419003040037028"/>
    <s v="塘厦"/>
    <s v="广发银行股份有限公司东莞塘厦支行"/>
    <s v="106211511010000226"/>
    <x v="1"/>
    <s v="彭志飞"/>
    <s v="412826198205114610"/>
    <s v="412826198205114610"/>
    <n v="30187.64"/>
    <n v="4800"/>
    <n v="4800"/>
    <n v="0"/>
    <d v="2016-05-01T00:00:00"/>
    <s v="长期"/>
    <s v="202101"/>
    <n v="12"/>
    <n v="24000"/>
    <n v="28800"/>
  </r>
  <r>
    <x v="486"/>
    <s v="914419003040037028"/>
    <s v="塘厦"/>
    <s v="广发银行股份有限公司东莞塘厦支行"/>
    <s v="106211511010000226"/>
    <x v="1"/>
    <s v="谭慧春"/>
    <s v="440682198202153220"/>
    <s v="440682198202153220"/>
    <n v="1432.45"/>
    <n v="0"/>
    <n v="0"/>
    <n v="0"/>
    <d v="2019-06-30T00:00:00"/>
    <s v="长期"/>
    <s v="202101"/>
    <n v="12"/>
    <n v="24000"/>
    <n v="24000"/>
  </r>
  <r>
    <x v="487"/>
    <s v="91441900678853613B"/>
    <s v="塘厦"/>
    <s v="中国农业银行东莞市塘厦支行"/>
    <s v="44294001040036355"/>
    <x v="0"/>
    <s v="饶志胜"/>
    <s v="432924196909050018"/>
    <s v="432924196909050018"/>
    <n v="6724.96"/>
    <n v="1075.99"/>
    <n v="1000"/>
    <n v="-75.990000000000009"/>
    <d v="2008-09-01T00:00:00"/>
    <s v="长期"/>
    <m/>
    <m/>
    <m/>
    <n v="1000"/>
  </r>
  <r>
    <x v="488"/>
    <s v="91441900MA4ULC0RXG"/>
    <s v="塘厦"/>
    <s v="中国建设银行股份有限公司东莞塘厦迎宾分理处"/>
    <s v="44050177937600000054"/>
    <x v="1"/>
    <s v="金陵"/>
    <s v="110102195306190078"/>
    <s v="110102195306190078"/>
    <n v="35217.25"/>
    <n v="5600"/>
    <n v="5600"/>
    <n v="0"/>
    <d v="2016-01-13T00:00:00"/>
    <d v="2025-01-12T00:00:00"/>
    <n v="202101"/>
    <n v="12"/>
    <n v="24000"/>
    <n v="29600"/>
  </r>
  <r>
    <x v="488"/>
    <s v="91441900MA4ULC0RXG"/>
    <s v="塘厦"/>
    <s v="中国建设银行股份有限公司东莞塘厦迎宾分理处"/>
    <s v="44050177937600000054"/>
    <x v="1"/>
    <s v="貌银英"/>
    <s v="441823198506082427"/>
    <s v="441823198506082427"/>
    <n v="4597.63"/>
    <n v="700"/>
    <n v="0"/>
    <n v="-700"/>
    <d v="2016-08-01T00:00:00"/>
    <d v="2023-07-31T00:00:00"/>
    <n v="202101"/>
    <n v="12"/>
    <n v="24000"/>
    <n v="24000"/>
  </r>
  <r>
    <x v="488"/>
    <s v="91441900MA4ULC0RXG"/>
    <s v="塘厦"/>
    <s v="中国建设银行股份有限公司东莞塘厦迎宾分理处"/>
    <s v="44050177937600000054"/>
    <x v="1"/>
    <s v="杨炳忠"/>
    <s v="44052819740403183X"/>
    <s v="44052819740403183X"/>
    <n v="6027.98"/>
    <n v="900"/>
    <n v="0"/>
    <n v="-900"/>
    <d v="2017-01-01T00:00:00"/>
    <d v="2023-01-01T00:00:00"/>
    <n v="202101"/>
    <n v="12"/>
    <n v="24000"/>
    <n v="24000"/>
  </r>
  <r>
    <x v="488"/>
    <s v="91441900MA4ULC0RXG"/>
    <s v="塘厦"/>
    <s v="中国建设银行股份有限公司东莞塘厦迎宾分理处"/>
    <s v="44050177937600000054"/>
    <x v="1"/>
    <s v="陈露生"/>
    <s v="440923198110170994"/>
    <s v="440923198110170994"/>
    <n v="9676.6299999999992"/>
    <n v="1500"/>
    <n v="1500"/>
    <n v="0"/>
    <d v="2016-03-26T00:00:00"/>
    <d v="2023-03-26T00:00:00"/>
    <n v="202101"/>
    <n v="12"/>
    <n v="24000"/>
    <n v="25500"/>
  </r>
  <r>
    <x v="488"/>
    <s v="91441900MA4ULC0RXG"/>
    <s v="塘厦"/>
    <s v="中国建设银行股份有限公司东莞塘厦迎宾分理处"/>
    <s v="44050177937600000054"/>
    <x v="1"/>
    <s v="黄伟立"/>
    <s v="441622198011226719"/>
    <s v="441622198011226719"/>
    <n v="2030.8"/>
    <n v="300"/>
    <n v="0"/>
    <n v="-300"/>
    <d v="2016-01-13T00:00:00"/>
    <d v="2024-07-01T00:00:00"/>
    <n v="202101"/>
    <n v="12"/>
    <n v="24000"/>
    <n v="24000"/>
  </r>
  <r>
    <x v="488"/>
    <s v="91441900MA4ULC0RXG"/>
    <s v="塘厦"/>
    <s v="中国建设银行股份有限公司东莞塘厦迎宾分理处"/>
    <s v="44050177937600000054"/>
    <x v="1"/>
    <s v="李铨"/>
    <s v="45252619820416393X"/>
    <s v="45252619820416393X"/>
    <n v="2799.15"/>
    <n v="400"/>
    <n v="0"/>
    <n v="-400"/>
    <d v="2016-01-13T00:00:00"/>
    <d v="2024-07-01T00:00:00"/>
    <n v="202101"/>
    <n v="12"/>
    <n v="24000"/>
    <n v="24000"/>
  </r>
  <r>
    <x v="489"/>
    <s v="91441900675237081M"/>
    <s v="塘厦"/>
    <s v="中国建设银行股份有限公司东莞塘厦支行"/>
    <s v="44050177930800001457"/>
    <x v="1"/>
    <s v="童爱军"/>
    <s v="422127197607085512"/>
    <s v="422127197607085512"/>
    <n v="40281.53"/>
    <n v="6445"/>
    <n v="6400"/>
    <n v="-45"/>
    <d v="2008-06-13T00:00:00"/>
    <s v="长期 "/>
    <n v="202101"/>
    <n v="12"/>
    <n v="24000"/>
    <n v="30400"/>
  </r>
  <r>
    <x v="489"/>
    <s v="91441900675237081M"/>
    <s v="塘厦"/>
    <s v="中国建设银行股份有限公司东莞塘厦支行"/>
    <s v="44050177930800001457"/>
    <x v="1"/>
    <s v="罗礼江"/>
    <s v="512501198002287212"/>
    <s v="512501198002287212"/>
    <n v="15127.03"/>
    <n v="2420"/>
    <n v="2400"/>
    <n v="-20"/>
    <d v="2016-11-02T00:00:00"/>
    <s v="长期 "/>
    <n v="202101"/>
    <n v="12"/>
    <n v="24000"/>
    <n v="26400"/>
  </r>
  <r>
    <x v="489"/>
    <s v="91441900675237081M"/>
    <s v="塘厦"/>
    <s v="中国建设银行股份有限公司东莞塘厦支行"/>
    <s v="44050177930800001457"/>
    <x v="1"/>
    <s v="邓延海"/>
    <s v="422124197012077418"/>
    <s v="422124197012077418"/>
    <n v="11099.57"/>
    <n v="1176"/>
    <n v="1700"/>
    <n v="524"/>
    <d v="2018-06-05T00:00:00"/>
    <d v="2023-06-04T00:00:00"/>
    <n v="202101"/>
    <n v="12"/>
    <n v="24000"/>
    <n v="25700"/>
  </r>
  <r>
    <x v="490"/>
    <s v="914419005745120137"/>
    <s v="塘厦"/>
    <s v="招商银行东莞塘厦支行"/>
    <s v="769903252810988"/>
    <x v="1"/>
    <s v="范文利"/>
    <s v="310115198209080216"/>
    <s v="310115198209080216"/>
    <n v="30461.61"/>
    <n v="4800"/>
    <n v="4800"/>
    <n v="0"/>
    <d v="2020-05-11T00:00:00"/>
    <d v="2023-05-31T00:00:00"/>
    <n v="202101"/>
    <n v="12"/>
    <n v="24000"/>
    <n v="28800"/>
  </r>
  <r>
    <x v="490"/>
    <s v="914419005745120137"/>
    <s v="塘厦"/>
    <s v="招商银行东莞塘厦支行"/>
    <s v="769903252810988"/>
    <x v="1"/>
    <s v="黄胜武"/>
    <s v="430724198906041139"/>
    <s v="430724198906041139"/>
    <n v="37742.81"/>
    <n v="6000"/>
    <n v="6000"/>
    <n v="0"/>
    <d v="2019-11-28T00:00:00"/>
    <d v="2022-11-30T00:00:00"/>
    <n v="202101"/>
    <n v="12"/>
    <n v="24000"/>
    <n v="30000"/>
  </r>
  <r>
    <x v="490"/>
    <s v="914419005745120137"/>
    <s v="塘厦"/>
    <s v="招商银行东莞塘厦支行"/>
    <s v="769903252810988"/>
    <x v="1"/>
    <s v="李杰"/>
    <s v="310103198509215076"/>
    <s v="310103198509215076"/>
    <n v="79143.88"/>
    <n v="12000"/>
    <n v="12600"/>
    <n v="600"/>
    <d v="2018-03-01T00:00:00"/>
    <d v="2024-03-31T00:00:00"/>
    <n v="202101"/>
    <n v="12"/>
    <n v="24000"/>
    <n v="36600"/>
  </r>
  <r>
    <x v="490"/>
    <s v="914419005745120137"/>
    <s v="塘厦"/>
    <s v="招商银行东莞塘厦支行"/>
    <s v="769903252810988"/>
    <x v="1"/>
    <s v="罗清浩"/>
    <s v="431103198712245711"/>
    <s v="431103198712245711"/>
    <n v="45987.48"/>
    <n v="7300"/>
    <n v="7300"/>
    <n v="0"/>
    <d v="2020-07-01T00:00:00"/>
    <s v="长期"/>
    <n v="202101"/>
    <n v="12"/>
    <n v="24000"/>
    <n v="31300"/>
  </r>
  <r>
    <x v="490"/>
    <s v="914419005745120137"/>
    <s v="塘厦"/>
    <s v="招商银行东莞塘厦支行"/>
    <s v="769903252810988"/>
    <x v="1"/>
    <s v="欧伟杰"/>
    <s v="441900197902232032"/>
    <s v="441900197902232032"/>
    <n v="41148.400000000001"/>
    <n v="6500"/>
    <n v="6500"/>
    <n v="0"/>
    <d v="2020-12-01T00:00:00"/>
    <d v="2023-11-30T00:00:00"/>
    <n v="202101"/>
    <n v="12"/>
    <n v="24000"/>
    <n v="30500"/>
  </r>
  <r>
    <x v="490"/>
    <s v="914419005745120137"/>
    <s v="塘厦"/>
    <s v="招商银行东莞塘厦支行"/>
    <s v="769903252810988"/>
    <x v="1"/>
    <s v="吴官华"/>
    <s v="36042719811210151X"/>
    <s v="36042719811210151X"/>
    <n v="25598.17"/>
    <n v="4000"/>
    <n v="4000"/>
    <n v="0"/>
    <d v="2018-04-01T00:00:00"/>
    <d v="2024-04-30T00:00:00"/>
    <n v="202101"/>
    <n v="12"/>
    <n v="24000"/>
    <n v="28000"/>
  </r>
  <r>
    <x v="490"/>
    <s v="914419005745120137"/>
    <s v="塘厦"/>
    <s v="招商银行东莞塘厦支行"/>
    <s v="769903252810988"/>
    <x v="1"/>
    <s v="颜斌"/>
    <s v="420111197810247334"/>
    <s v="420111197810247334"/>
    <n v="37388.769999999997"/>
    <n v="5900"/>
    <n v="5900"/>
    <n v="0"/>
    <d v="2020-11-16T00:00:00"/>
    <d v="2023-11-30T00:00:00"/>
    <n v="202101"/>
    <n v="12"/>
    <n v="24000"/>
    <n v="29900"/>
  </r>
  <r>
    <x v="490"/>
    <s v="914419005745120137"/>
    <s v="塘厦"/>
    <s v="招商银行东莞塘厦支行"/>
    <s v="769903252810988"/>
    <x v="1"/>
    <s v="叶杨磊"/>
    <s v="411524199104155119"/>
    <s v="411524199104155119"/>
    <n v="22658.39"/>
    <n v="3300"/>
    <n v="3600"/>
    <n v="300"/>
    <d v="2019-08-27T00:00:00"/>
    <d v="2022-08-31T00:00:00"/>
    <n v="202101"/>
    <n v="12"/>
    <n v="24000"/>
    <n v="27600"/>
  </r>
  <r>
    <x v="490"/>
    <s v="914419005745120137"/>
    <s v="塘厦"/>
    <s v="招商银行东莞塘厦支行"/>
    <s v="769903252810988"/>
    <x v="1"/>
    <s v="周振华"/>
    <s v="430524198510185696"/>
    <s v="430524198510185696"/>
    <n v="27048.67"/>
    <n v="4300"/>
    <n v="4300"/>
    <n v="0"/>
    <d v="2019-11-29T00:00:00"/>
    <s v="长期"/>
    <n v="202101"/>
    <n v="12"/>
    <n v="24000"/>
    <n v="28300"/>
  </r>
  <r>
    <x v="490"/>
    <s v="914419005745120137"/>
    <s v="塘厦"/>
    <s v="招商银行东莞塘厦支行"/>
    <s v="769903252810988"/>
    <x v="1"/>
    <s v="朱佑琦"/>
    <s v="432522198811260732"/>
    <s v="432522198811260732"/>
    <n v="29095.85"/>
    <n v="4600"/>
    <n v="4600"/>
    <n v="0"/>
    <d v="2019-08-22T00:00:00"/>
    <d v="2022-08-31T00:00:00"/>
    <n v="202101"/>
    <n v="12"/>
    <n v="24000"/>
    <n v="28600"/>
  </r>
  <r>
    <x v="491"/>
    <s v="91441900684496114M"/>
    <s v="塘厦"/>
    <s v="东莞银行股份有限公司塘厦林村支行"/>
    <s v="520003104211125"/>
    <x v="0"/>
    <s v="李伟峰"/>
    <s v="432503197903224030"/>
    <s v="432503197903224030"/>
    <n v="15900.12"/>
    <n v="2500"/>
    <n v="2500"/>
    <n v="0"/>
    <d v="2021-06-30T00:00:00"/>
    <d v="2024-06-30T00:00:00"/>
    <m/>
    <m/>
    <m/>
    <n v="2500"/>
  </r>
  <r>
    <x v="492"/>
    <s v="91441900MA4UTNLG7B"/>
    <s v="塘厦"/>
    <s v="中国建设银行东莞塘厦支行"/>
    <s v="44050177930800000207"/>
    <x v="0"/>
    <s v="李勇平"/>
    <s v="431230198410183038"/>
    <s v="431230198410183038"/>
    <n v="33118.160000000003"/>
    <n v="33118.160000000003"/>
    <n v="5200"/>
    <n v="-27918.160000000003"/>
    <d v="2019-08-01T00:00:00"/>
    <s v="长期"/>
    <m/>
    <m/>
    <m/>
    <n v="5200"/>
  </r>
  <r>
    <x v="493"/>
    <s v="914419006788861758"/>
    <s v="塘厦"/>
    <s v="中国农业银行东莞塘厦支行"/>
    <s v="44294001040036256"/>
    <x v="0"/>
    <s v="黄建涛"/>
    <s v="410381198210023532"/>
    <s v="410381198210023532"/>
    <n v="13677.59"/>
    <n v="2188"/>
    <n v="2100"/>
    <n v="-88"/>
    <d v="2018-06-01T00:00:00"/>
    <d v="2026-05-30T00:00:00"/>
    <m/>
    <m/>
    <m/>
    <n v="2100"/>
  </r>
  <r>
    <x v="493"/>
    <s v="914419006788861758"/>
    <s v="塘厦"/>
    <s v="中国农业银行东莞塘厦支行"/>
    <s v="44294001040036256"/>
    <x v="0"/>
    <s v="唐纵情"/>
    <s v="42213019771123087X"/>
    <s v="42213019771123087X"/>
    <n v="36069.29"/>
    <n v="6927"/>
    <n v="5700"/>
    <n v="-1227"/>
    <d v="2019-12-24T00:00:00"/>
    <d v="2024-12-13T00:00:00"/>
    <m/>
    <m/>
    <m/>
    <n v="5700"/>
  </r>
  <r>
    <x v="493"/>
    <s v="914419006788861758"/>
    <s v="塘厦"/>
    <s v="中国农业银行东莞塘厦支行"/>
    <s v="44294001040036256"/>
    <x v="0"/>
    <s v="赵鸿亮"/>
    <s v="41082319800818861X"/>
    <s v="41082319800818861X"/>
    <n v="8968.2000000000007"/>
    <n v="1434"/>
    <n v="1400"/>
    <n v="-34"/>
    <d v="2020-06-15T00:00:00"/>
    <d v="2023-06-14T00:00:00"/>
    <m/>
    <m/>
    <m/>
    <n v="1400"/>
  </r>
  <r>
    <x v="494"/>
    <s v="91441900690504635Y"/>
    <s v="塘厦"/>
    <s v="中国建设银行股份有限公司东莞塘厦迎宾支行"/>
    <s v="44050177937600000740"/>
    <x v="0"/>
    <s v="陈美玲"/>
    <s v="350583198510143146"/>
    <s v="350583198510143146"/>
    <n v="49271.61"/>
    <n v="73467.47"/>
    <n v="7800"/>
    <n v="-65667.47"/>
    <d v="2020-12-23T00:00:00"/>
    <d v="2023-12-31T00:00:00"/>
    <m/>
    <m/>
    <m/>
    <n v="7800"/>
  </r>
  <r>
    <x v="494"/>
    <s v="91441900690504635Y"/>
    <s v="塘厦"/>
    <s v="中国建设银行股份有限公司东莞塘厦迎宾支行"/>
    <s v="44050177937600000740"/>
    <x v="0"/>
    <s v="陈炎星"/>
    <s v="350583199104213174"/>
    <s v="350583199104213174"/>
    <n v="838.92"/>
    <n v="18634.28"/>
    <n v="0"/>
    <n v="-18634.28"/>
    <d v="2018-09-16T00:00:00"/>
    <d v="2024-12-31T00:00:00"/>
    <m/>
    <m/>
    <m/>
    <n v="0"/>
  </r>
  <r>
    <x v="494"/>
    <s v="91441900690504635Y"/>
    <s v="塘厦"/>
    <s v="中国建设银行股份有限公司东莞塘厦迎宾支行"/>
    <s v="44050177937600000740"/>
    <x v="0"/>
    <s v="刘玉珍"/>
    <s v="430181198701205229"/>
    <s v="430181198701205229"/>
    <n v="1960.84"/>
    <n v="22700.02"/>
    <n v="0"/>
    <n v="-22700.02"/>
    <d v="2018-02-03T00:00:00"/>
    <d v="2024-12-31T00:00:00"/>
    <m/>
    <m/>
    <m/>
    <n v="0"/>
  </r>
  <r>
    <x v="494"/>
    <s v="91441900690504635Y"/>
    <s v="塘厦"/>
    <s v="中国建设银行股份有限公司东莞塘厦迎宾支行"/>
    <s v="44050177937600000740"/>
    <x v="0"/>
    <s v="王兰"/>
    <s v="370829197812102048"/>
    <s v="370829197812102048"/>
    <n v="1693.28"/>
    <n v="26069.119999999999"/>
    <n v="0"/>
    <n v="-26069.119999999999"/>
    <d v="2018-12-01T00:00:00"/>
    <d v="2024-12-31T00:00:00"/>
    <m/>
    <m/>
    <m/>
    <n v="0"/>
  </r>
  <r>
    <x v="494"/>
    <s v="91441900690504635Y"/>
    <s v="塘厦"/>
    <s v="中国建设银行股份有限公司东莞塘厦迎宾支行"/>
    <s v="44050177937600000740"/>
    <x v="0"/>
    <s v="熊明胜"/>
    <s v="432923197710248172"/>
    <s v="432923197710248172"/>
    <n v="10227.280000000001"/>
    <n v="44193.760000000002"/>
    <n v="1600"/>
    <n v="-42593.760000000002"/>
    <d v="2019-03-08T00:00:00"/>
    <d v="2023-03-07T00:00:00"/>
    <m/>
    <m/>
    <m/>
    <n v="1600"/>
  </r>
  <r>
    <x v="494"/>
    <s v="91441900690504635Y"/>
    <s v="塘厦"/>
    <s v="中国建设银行股份有限公司东莞塘厦迎宾支行"/>
    <s v="44050177937600000740"/>
    <x v="0"/>
    <s v="杨雪"/>
    <s v="420682198911233027"/>
    <s v="420682198911233027"/>
    <n v="1887.81"/>
    <n v="22540.17"/>
    <n v="0"/>
    <n v="-22540.17"/>
    <d v="2019-04-14T00:00:00"/>
    <d v="2022-12-31T00:00:00"/>
    <m/>
    <m/>
    <m/>
    <n v="0"/>
  </r>
  <r>
    <x v="495"/>
    <s v="9144190078924153X6"/>
    <s v="塘厦"/>
    <s v="中国工商银行东莞市塘厦支行"/>
    <s v="2010028719200172843"/>
    <x v="1"/>
    <s v="杜展"/>
    <s v="342222197911172032"/>
    <s v="342222197911172032"/>
    <n v="30049.94"/>
    <n v="4800"/>
    <n v="4800"/>
    <n v="0"/>
    <d v="2018-04-01T00:00:00"/>
    <s v="长期"/>
    <n v="202101"/>
    <n v="12"/>
    <n v="24000"/>
    <n v="28800"/>
  </r>
  <r>
    <x v="495"/>
    <s v="9144190078924153X6"/>
    <s v="塘厦"/>
    <s v="中国工商银行东莞市塘厦支行"/>
    <s v="2010028719200172843"/>
    <x v="1"/>
    <s v="周康平"/>
    <s v="342501197911176839"/>
    <s v="342501197911176839"/>
    <n v="110836.07"/>
    <n v="17700"/>
    <n v="17700"/>
    <n v="0"/>
    <d v="2019-09-04T00:00:00"/>
    <s v="长期"/>
    <n v="202101"/>
    <n v="12"/>
    <n v="24000"/>
    <n v="41700"/>
  </r>
  <r>
    <x v="495"/>
    <s v="9144190078924153X6"/>
    <s v="塘厦"/>
    <s v="中国工商银行东莞市塘厦支行"/>
    <s v="2010028719200172843"/>
    <x v="1"/>
    <s v="王心奇"/>
    <s v="340721197411210935"/>
    <s v="340721197411210935"/>
    <n v="67235.05"/>
    <n v="10700"/>
    <n v="10700"/>
    <n v="0"/>
    <d v="2019-09-03T00:00:00"/>
    <s v="长期"/>
    <n v="202101"/>
    <n v="12"/>
    <n v="24000"/>
    <n v="34700"/>
  </r>
  <r>
    <x v="495"/>
    <s v="9144190078924153X6"/>
    <s v="塘厦"/>
    <s v="中国工商银行东莞市塘厦支行"/>
    <s v="2010028719200172843"/>
    <x v="1"/>
    <s v="徐文平"/>
    <s v="360124197201020711"/>
    <s v="360124197201020711"/>
    <n v="62319.75"/>
    <n v="9900"/>
    <n v="9900"/>
    <n v="0"/>
    <d v="2019-09-04T00:00:00"/>
    <s v="长期"/>
    <n v="202101"/>
    <n v="12"/>
    <n v="24000"/>
    <n v="33900"/>
  </r>
  <r>
    <x v="495"/>
    <s v="9144190078924153X6"/>
    <s v="塘厦"/>
    <s v="中国工商银行东莞市塘厦支行"/>
    <s v="2010028719200172843"/>
    <x v="1"/>
    <s v="简群忠"/>
    <s v="432426196909026179"/>
    <s v="432426196909026179"/>
    <n v="46102.7"/>
    <n v="7300"/>
    <n v="7300"/>
    <n v="0"/>
    <d v="2017-09-01T00:00:00"/>
    <s v="长期"/>
    <n v="202101"/>
    <n v="12"/>
    <n v="24000"/>
    <n v="31300"/>
  </r>
  <r>
    <x v="495"/>
    <s v="9144190078924153X6"/>
    <s v="塘厦"/>
    <s v="中国工商银行东莞市塘厦支行"/>
    <s v="2010028719200172843"/>
    <x v="1"/>
    <s v="唐家安"/>
    <s v="452601197903160934"/>
    <s v="452601197903160934"/>
    <n v="60077.05"/>
    <n v="9600"/>
    <n v="9600"/>
    <n v="0"/>
    <d v="2019-12-22T00:00:00"/>
    <d v="2022-12-21T00:00:00"/>
    <n v="202101"/>
    <n v="12"/>
    <n v="24000"/>
    <n v="33600"/>
  </r>
  <r>
    <x v="496"/>
    <s v="91441900588291573K"/>
    <s v="塘厦"/>
    <s v="东莞农村商业银行股份有限公司塘厦田心分理处"/>
    <s v="190180190010004107"/>
    <x v="0"/>
    <s v="沈金周"/>
    <s v="41152119851130531X"/>
    <s v="41152119851130531X"/>
    <n v="37655.919999999998"/>
    <n v="6024.95"/>
    <n v="6000"/>
    <n v="-24.949999999999818"/>
    <d v="2019-04-28T00:00:00"/>
    <d v="2027-04-30T00:00:00"/>
    <m/>
    <m/>
    <m/>
    <n v="6000"/>
  </r>
  <r>
    <x v="496"/>
    <s v="91441900588291573K"/>
    <s v="塘厦"/>
    <s v="东莞农村商业银行股份有限公司塘厦田心分理处"/>
    <s v="190180190010004107"/>
    <x v="0"/>
    <s v="李慧锋"/>
    <s v="441900198211276532"/>
    <s v="441900198211276532"/>
    <n v="12573.3"/>
    <n v="2011.73"/>
    <n v="2000"/>
    <n v="-11.730000000000018"/>
    <d v="2018-05-21T00:00:00"/>
    <d v="2026-05-20T00:00:00"/>
    <m/>
    <m/>
    <m/>
    <n v="2000"/>
  </r>
  <r>
    <x v="496"/>
    <s v="91441900588291573K"/>
    <s v="塘厦"/>
    <s v="东莞农村商业银行股份有限公司塘厦田心分理处"/>
    <s v="190180190010004107"/>
    <x v="0"/>
    <s v="陈环"/>
    <s v="42098319850713402X"/>
    <s v="42098319850713402X"/>
    <n v="9781.89"/>
    <n v="1565.1"/>
    <n v="1500"/>
    <n v="-65.099999999999909"/>
    <d v="2016-05-16T00:00:00"/>
    <s v="长期"/>
    <m/>
    <m/>
    <m/>
    <n v="1500"/>
  </r>
  <r>
    <x v="497"/>
    <s v="91441900MA534L0T5D"/>
    <s v="塘厦"/>
    <s v="招商银行股份有限公司东莞塘厦支行"/>
    <s v="769907780410888"/>
    <x v="1"/>
    <s v="杨德绍"/>
    <s v="03248536"/>
    <s v="03248536"/>
    <n v="19741.2"/>
    <n v="3158.59"/>
    <n v="3100"/>
    <n v="-58.590000000000146"/>
    <d v="2020-01-01T00:00:00"/>
    <d v="2022-12-31T00:00:00"/>
    <n v="202101"/>
    <n v="12"/>
    <n v="24000"/>
    <n v="27100"/>
  </r>
  <r>
    <x v="497"/>
    <s v="91441900MA534L0T5D"/>
    <s v="塘厦"/>
    <s v="招商银行股份有限公司东莞塘厦支行"/>
    <s v="769907780410888"/>
    <x v="1"/>
    <s v="张百㟨"/>
    <s v="00483507"/>
    <s v="00483507"/>
    <n v="1800"/>
    <n v="288"/>
    <n v="0"/>
    <n v="-288"/>
    <d v="2020-07-22T00:00:00"/>
    <d v="2023-07-21T00:00:00"/>
    <n v="202101"/>
    <n v="12"/>
    <n v="24000"/>
    <n v="24000"/>
  </r>
  <r>
    <x v="497"/>
    <s v="91441900MA534L0T5D"/>
    <s v="塘厦"/>
    <s v="招商银行股份有限公司东莞塘厦支行"/>
    <s v="769907780410888"/>
    <x v="1"/>
    <s v="卢沅洪"/>
    <s v="06308534"/>
    <s v="06308534"/>
    <n v="1314"/>
    <n v="210.24"/>
    <n v="0"/>
    <n v="-210.24"/>
    <d v="2019-08-01T00:00:00"/>
    <d v="2027-07-30T00:00:00"/>
    <n v="202101"/>
    <n v="12"/>
    <n v="24000"/>
    <n v="24000"/>
  </r>
  <r>
    <x v="497"/>
    <s v="91441900MA534L0T5D"/>
    <s v="塘厦"/>
    <s v="招商银行股份有限公司东莞塘厦支行"/>
    <s v="769907780410888"/>
    <x v="1"/>
    <s v="杨育展"/>
    <s v="07916122"/>
    <s v="07916122"/>
    <n v="5214"/>
    <n v="834.24"/>
    <n v="0"/>
    <n v="-834.24"/>
    <d v="2020-01-01T00:00:00"/>
    <d v="2022-12-31T00:00:00"/>
    <n v="202101"/>
    <n v="12"/>
    <n v="24000"/>
    <n v="24000"/>
  </r>
  <r>
    <x v="497"/>
    <s v="91441900MA534L0T5D"/>
    <s v="塘厦"/>
    <s v="招商银行股份有限公司东莞塘厦支行"/>
    <s v="769907780410888"/>
    <x v="1"/>
    <s v="苏金隆"/>
    <s v="03676765"/>
    <s v="03676765"/>
    <n v="193.95"/>
    <n v="31.03"/>
    <n v="0"/>
    <n v="-31.03"/>
    <d v="2020-04-01T00:00:00"/>
    <d v="2023-03-30T00:00:00"/>
    <n v="202101"/>
    <n v="12"/>
    <n v="24000"/>
    <n v="24000"/>
  </r>
  <r>
    <x v="497"/>
    <s v="91441900MA534L0T5D"/>
    <s v="塘厦"/>
    <s v="招商银行股份有限公司东莞塘厦支行"/>
    <s v="769907780410888"/>
    <x v="1"/>
    <s v="黄惠玲"/>
    <s v="09252751"/>
    <s v="09252751"/>
    <n v="1080"/>
    <n v="172.8"/>
    <n v="0"/>
    <n v="-172.8"/>
    <d v="2020-01-20T00:00:00"/>
    <d v="2023-01-19T00:00:00"/>
    <n v="202101"/>
    <n v="12"/>
    <n v="24000"/>
    <n v="24000"/>
  </r>
  <r>
    <x v="498"/>
    <s v="9144190006219180X9"/>
    <s v="塘厦"/>
    <s v="中国建设银行股份有限公司东莞塘厦迎宾支行"/>
    <s v="44001779376053004358"/>
    <x v="1"/>
    <s v="邓国辉"/>
    <s v="H08822808"/>
    <s v="H08822808"/>
    <n v="8870"/>
    <n v="1400"/>
    <n v="1400"/>
    <n v="0"/>
    <d v="2019-08-01T00:00:00"/>
    <s v="长期"/>
    <n v="202101"/>
    <n v="12"/>
    <n v="24000"/>
    <n v="25400"/>
  </r>
  <r>
    <x v="498"/>
    <s v="9144190006219180X9"/>
    <s v="塘厦"/>
    <s v="中国建设银行股份有限公司东莞塘厦迎宾支行"/>
    <s v="44001779376053004358"/>
    <x v="1"/>
    <s v="杨家庆"/>
    <s v="H00798781"/>
    <s v="H00798781"/>
    <n v="6290"/>
    <n v="1000"/>
    <n v="1000"/>
    <n v="0"/>
    <d v="2019-08-01T00:00:00"/>
    <s v="长期"/>
    <n v="202101"/>
    <n v="12"/>
    <n v="24000"/>
    <n v="25000"/>
  </r>
  <r>
    <x v="498"/>
    <s v="9144190006219180X9"/>
    <s v="塘厦"/>
    <s v="中国建设银行股份有限公司东莞塘厦迎宾支行"/>
    <s v="44001779376053004358"/>
    <x v="1"/>
    <s v="金子华"/>
    <s v="H0009794001"/>
    <s v="H00097940"/>
    <n v="5940"/>
    <n v="0"/>
    <n v="0"/>
    <n v="0"/>
    <d v="2020-08-01T00:00:00"/>
    <d v="2023-07-31T00:00:00"/>
    <n v="202101"/>
    <n v="12"/>
    <n v="24000"/>
    <n v="24000"/>
  </r>
  <r>
    <x v="498"/>
    <s v="9144190006219180X9"/>
    <s v="塘厦"/>
    <s v="中国建设银行股份有限公司东莞塘厦迎宾支行"/>
    <s v="44001779376053004358"/>
    <x v="1"/>
    <s v="曾振扬"/>
    <s v="H0928953201"/>
    <s v="H09289532"/>
    <n v="5910"/>
    <n v="0"/>
    <n v="0"/>
    <n v="0"/>
    <d v="2020-08-01T00:00:00"/>
    <d v="2023-07-31T00:00:00"/>
    <n v="202101"/>
    <n v="12"/>
    <n v="24000"/>
    <n v="24000"/>
  </r>
  <r>
    <x v="498"/>
    <s v="9144190006219180X9"/>
    <s v="塘厦"/>
    <s v="中国建设银行股份有限公司东莞塘厦迎宾支行"/>
    <s v="44001779376053004358"/>
    <x v="1"/>
    <s v="张福权"/>
    <s v="440182198010200072"/>
    <s v="440182198010200072"/>
    <n v="4396.8500000000004"/>
    <n v="0"/>
    <n v="0"/>
    <n v="0"/>
    <d v="2018-10-28T00:00:00"/>
    <d v="2024-10-27T00:00:00"/>
    <n v="202101"/>
    <n v="12"/>
    <n v="24000"/>
    <n v="24000"/>
  </r>
  <r>
    <x v="498"/>
    <s v="9144190006219180X9"/>
    <s v="塘厦"/>
    <s v="中国建设银行股份有限公司东莞塘厦迎宾支行"/>
    <s v="44001779376053004358"/>
    <x v="1"/>
    <s v="林雪阳"/>
    <s v="440583198905233842"/>
    <s v="440583198905233842"/>
    <n v="883.96"/>
    <n v="0"/>
    <n v="0"/>
    <n v="0"/>
    <d v="2017-09-01T00:00:00"/>
    <s v="长期"/>
    <n v="202101"/>
    <n v="12"/>
    <n v="24000"/>
    <n v="24000"/>
  </r>
  <r>
    <x v="499"/>
    <s v="91441900796237221G"/>
    <s v="塘厦"/>
    <s v="中国工商银行股份有限公司东莞塘厦支行"/>
    <s v="2010028709200091111"/>
    <x v="0"/>
    <s v="曾珍"/>
    <s v="510105198602113023"/>
    <s v="510105198602113023"/>
    <n v="18947.689999999999"/>
    <n v="3031.63"/>
    <n v="3000"/>
    <n v="-31.630000000000109"/>
    <d v="2014-10-31T00:00:00"/>
    <s v="长期"/>
    <m/>
    <m/>
    <m/>
    <n v="3000"/>
  </r>
  <r>
    <x v="499"/>
    <s v="91441900796237221G"/>
    <s v="塘厦"/>
    <s v="中国工商银行股份有限公司东莞塘厦支行"/>
    <s v="2010028709200091111"/>
    <x v="0"/>
    <s v="吴燚"/>
    <s v="360111197805180941"/>
    <s v="360111197805180941"/>
    <n v="13095.09"/>
    <n v="2095.21"/>
    <n v="2000"/>
    <n v="-95.210000000000036"/>
    <d v="2015-04-14T00:00:00"/>
    <s v="长期"/>
    <m/>
    <m/>
    <m/>
    <n v="2000"/>
  </r>
  <r>
    <x v="499"/>
    <s v="91441900796237221G"/>
    <s v="塘厦"/>
    <s v="中国工商银行股份有限公司东莞塘厦支行"/>
    <s v="2010028709200091111"/>
    <x v="0"/>
    <s v="刘毅"/>
    <s v="420922196910157756"/>
    <s v="420922196910157756"/>
    <n v="17571.7"/>
    <n v="2811.47"/>
    <n v="2800"/>
    <n v="-11.4699999999998"/>
    <d v="2016-12-02T00:00:00"/>
    <d v="2023-12-01T00:00:00"/>
    <m/>
    <m/>
    <m/>
    <n v="2800"/>
  </r>
  <r>
    <x v="499"/>
    <s v="91441900796237221G"/>
    <s v="塘厦"/>
    <s v="中国工商银行股份有限公司东莞塘厦支行"/>
    <s v="2010028709200091111"/>
    <x v="0"/>
    <s v="李锋"/>
    <s v="410621198708090513"/>
    <s v="410621198708090513"/>
    <n v="18379.3"/>
    <n v="2940.69"/>
    <n v="2900"/>
    <n v="-40.690000000000055"/>
    <d v="2020-03-31T00:00:00"/>
    <d v="2023-03-30T00:00:00"/>
    <m/>
    <m/>
    <m/>
    <n v="2900"/>
  </r>
  <r>
    <x v="499"/>
    <s v="91441900796237221G"/>
    <s v="塘厦"/>
    <s v="中国工商银行股份有限公司东莞塘厦支行"/>
    <s v="2010028709200091111"/>
    <x v="0"/>
    <s v="周伟和"/>
    <s v="362429197110013831"/>
    <s v="362429197110013831"/>
    <n v="13818.49"/>
    <n v="2210.96"/>
    <n v="2200"/>
    <n v="-10.960000000000036"/>
    <d v="2017-03-25T00:00:00"/>
    <d v="2024-03-24T00:00:00"/>
    <m/>
    <m/>
    <m/>
    <n v="2200"/>
  </r>
  <r>
    <x v="500"/>
    <s v="9144190078296759XX"/>
    <s v="塘厦"/>
    <s v="中国银行股份有限公司东莞塘厦支行"/>
    <s v="706865081231"/>
    <x v="1"/>
    <s v="吴树春"/>
    <s v="02786690"/>
    <s v="02786690"/>
    <n v="59012.01"/>
    <n v="9441.92"/>
    <n v="9400"/>
    <n v="-41.920000000000073"/>
    <d v="2020-09-03T00:00:00"/>
    <d v="2022-09-02T00:00:00"/>
    <n v="202101"/>
    <n v="12"/>
    <n v="24000"/>
    <n v="33400"/>
  </r>
  <r>
    <x v="500"/>
    <s v="9144190078296759XX"/>
    <s v="塘厦"/>
    <s v="中国银行股份有限公司东莞塘厦支行"/>
    <s v="706865081231"/>
    <x v="1"/>
    <s v="杨振利"/>
    <s v="05664450"/>
    <s v="05664450"/>
    <n v="34090.089999999997"/>
    <n v="5454.41"/>
    <n v="5400"/>
    <n v="-54.409999999999854"/>
    <d v="2021-05-01T00:00:00"/>
    <d v="2023-04-30T00:00:00"/>
    <n v="202105"/>
    <n v="8"/>
    <n v="16000"/>
    <n v="21400"/>
  </r>
  <r>
    <x v="500"/>
    <s v="9144190078296759XX"/>
    <s v="塘厦"/>
    <s v="中国银行股份有限公司东莞塘厦支行"/>
    <s v="706865081231"/>
    <x v="1"/>
    <s v="黄惠萍"/>
    <s v="01609603"/>
    <s v="01609603"/>
    <n v="31882.5"/>
    <n v="5101.2"/>
    <n v="5100"/>
    <n v="-1.1999999999998181"/>
    <d v="2020-03-17T00:00:00"/>
    <d v="2024-03-16T00:00:00"/>
    <n v="202101"/>
    <n v="12"/>
    <n v="24000"/>
    <n v="29100"/>
  </r>
  <r>
    <x v="500"/>
    <s v="9144190078296759XX"/>
    <s v="塘厦"/>
    <s v="中国银行股份有限公司东莞塘厦支行"/>
    <s v="706865081231"/>
    <x v="1"/>
    <s v="柳玉环"/>
    <s v="03304005"/>
    <s v="03304005"/>
    <n v="21749"/>
    <n v="3479.84"/>
    <n v="3400"/>
    <n v="-79.840000000000146"/>
    <d v="2020-01-01T00:00:00"/>
    <d v="2022-12-31T00:00:00"/>
    <n v="202101"/>
    <n v="12"/>
    <n v="24000"/>
    <n v="27400"/>
  </r>
  <r>
    <x v="500"/>
    <s v="9144190078296759XX"/>
    <s v="塘厦"/>
    <s v="中国银行股份有限公司东莞塘厦支行"/>
    <s v="706865081231"/>
    <x v="1"/>
    <s v="魏吟因"/>
    <s v="03920716"/>
    <s v="03920716"/>
    <n v="28168.78"/>
    <n v="4507"/>
    <n v="4500"/>
    <n v="-7"/>
    <d v="2020-09-01T00:00:00"/>
    <d v="2022-08-31T00:00:00"/>
    <n v="202101"/>
    <n v="12"/>
    <n v="24000"/>
    <n v="28500"/>
  </r>
  <r>
    <x v="500"/>
    <s v="9144190078296759XX"/>
    <s v="塘厦"/>
    <s v="中国银行股份有限公司东莞塘厦支行"/>
    <s v="706865081231"/>
    <x v="1"/>
    <s v="陈世明"/>
    <s v="01768138"/>
    <s v="01768138"/>
    <n v="43271.68"/>
    <n v="6923.47"/>
    <n v="6900"/>
    <n v="-23.470000000000255"/>
    <d v="2020-09-23T00:00:00"/>
    <d v="2022-09-22T00:00:00"/>
    <n v="202105"/>
    <n v="8"/>
    <n v="16000"/>
    <n v="22900"/>
  </r>
  <r>
    <x v="501"/>
    <s v="91441900773066298H"/>
    <s v="塘厦"/>
    <s v="东莞农村商业银行塘厦支行"/>
    <s v="190010190010015200"/>
    <x v="0"/>
    <s v="尹姗"/>
    <s v="430702197607080522"/>
    <s v="430702197607080522"/>
    <n v="64286.45"/>
    <n v="10200"/>
    <n v="10200"/>
    <n v="0"/>
    <d v="2017-01-01T00:00:00"/>
    <s v="长期"/>
    <m/>
    <m/>
    <m/>
    <n v="10200"/>
  </r>
  <r>
    <x v="501"/>
    <s v="91441900773066298H"/>
    <s v="塘厦"/>
    <s v="东莞农村商业银行塘厦支行"/>
    <s v="190010190010015200"/>
    <x v="0"/>
    <s v="王志华"/>
    <s v="432902197102248417"/>
    <s v="432902197102248417"/>
    <n v="71000.820000000007"/>
    <n v="11300"/>
    <n v="11300"/>
    <n v="0"/>
    <d v="2017-01-01T00:00:00"/>
    <s v="长期"/>
    <m/>
    <m/>
    <m/>
    <n v="11300"/>
  </r>
  <r>
    <x v="501"/>
    <s v="91441900773066298H"/>
    <s v="塘厦"/>
    <s v="东莞农村商业银行塘厦支行"/>
    <s v="190010190010015200"/>
    <x v="0"/>
    <s v="胡志刚"/>
    <s v="362423197402063015"/>
    <s v="362423197402063015"/>
    <n v="85780.01"/>
    <n v="13700"/>
    <n v="13700"/>
    <n v="0"/>
    <d v="2018-01-01T00:00:00"/>
    <s v="长期"/>
    <m/>
    <m/>
    <m/>
    <n v="13700"/>
  </r>
  <r>
    <x v="502"/>
    <s v="914419007520851901"/>
    <s v="塘厦"/>
    <s v="中国建设银行股份有限公司东莞塘厦迎宾支行"/>
    <s v="44050177937600000637"/>
    <x v="1"/>
    <s v="白宝文"/>
    <s v="41010519680217272X"/>
    <m/>
    <n v="1590546.26"/>
    <n v="39538.6"/>
    <n v="254400"/>
    <n v="214861.4"/>
    <d v="2018-02-17T00:00:00"/>
    <d v="2023-02-16T00:00:00"/>
    <n v="202101"/>
    <n v="12"/>
    <n v="24000"/>
    <n v="278400"/>
  </r>
  <r>
    <x v="502"/>
    <s v="914419007520851901"/>
    <s v="塘厦"/>
    <s v="中国建设银行股份有限公司东莞塘厦迎宾支行"/>
    <s v="44050177937600000637"/>
    <x v="1"/>
    <s v="唐春辉"/>
    <s v="433125197404050037"/>
    <m/>
    <n v="761513.89"/>
    <n v="145842.22"/>
    <n v="121800"/>
    <n v="-24042.22"/>
    <d v="2018-09-01T00:00:00"/>
    <d v="2023-08-31T00:00:00"/>
    <n v="202101"/>
    <n v="12"/>
    <n v="24000"/>
    <n v="145800"/>
  </r>
  <r>
    <x v="502"/>
    <s v="914419007520851901"/>
    <s v="塘厦"/>
    <s v="中国建设银行股份有限公司东莞塘厦迎宾支行"/>
    <s v="44050177937600000637"/>
    <x v="1"/>
    <s v="张卫明"/>
    <s v="131082197101160430"/>
    <m/>
    <n v="168341.85"/>
    <n v="50934.7"/>
    <n v="26900"/>
    <n v="-24034.699999999997"/>
    <d v="2020-09-15T00:00:00"/>
    <d v="2025-09-14T00:00:00"/>
    <n v="202101"/>
    <n v="12"/>
    <n v="24000"/>
    <n v="50900"/>
  </r>
  <r>
    <x v="502"/>
    <s v="914419007520851901"/>
    <s v="塘厦"/>
    <s v="中国建设银行股份有限公司东莞塘厦迎宾支行"/>
    <s v="44050177937600000637"/>
    <x v="1"/>
    <s v="黄庭来"/>
    <s v="H0939729500"/>
    <m/>
    <n v="119968.67"/>
    <n v="43194.99"/>
    <n v="19100"/>
    <n v="-24094.989999999998"/>
    <d v="2020-06-30T00:00:00"/>
    <d v="2025-10-13T00:00:00"/>
    <n v="202101"/>
    <n v="12"/>
    <n v="24000"/>
    <n v="43100"/>
  </r>
  <r>
    <x v="502"/>
    <s v="914419007520851901"/>
    <s v="塘厦"/>
    <s v="中国建设银行股份有限公司东莞塘厦迎宾支行"/>
    <s v="44050177937600000637"/>
    <x v="1"/>
    <s v="李少平"/>
    <s v="360102196909276314"/>
    <m/>
    <n v="113541.78"/>
    <n v="42166.68"/>
    <n v="18100"/>
    <n v="-24066.68"/>
    <d v="2018-06-05T00:00:00"/>
    <d v="2023-06-04T00:00:00"/>
    <n v="202101"/>
    <n v="12"/>
    <n v="24000"/>
    <n v="42100"/>
  </r>
  <r>
    <x v="502"/>
    <s v="914419007520851901"/>
    <s v="塘厦"/>
    <s v="中国建设银行股份有限公司东莞塘厦迎宾支行"/>
    <s v="44050177937600000637"/>
    <x v="1"/>
    <s v="袁红军"/>
    <s v="42062319751128551X"/>
    <m/>
    <n v="1509942.62"/>
    <n v="40580.93"/>
    <n v="241500"/>
    <n v="200919.07"/>
    <d v="2019-12-05T00:00:00"/>
    <d v="2024-12-04T00:00:00"/>
    <n v="202101"/>
    <n v="12"/>
    <n v="24000"/>
    <n v="265500"/>
  </r>
  <r>
    <x v="502"/>
    <s v="914419007520851901"/>
    <s v="塘厦"/>
    <s v="中国建设银行股份有限公司东莞塘厦迎宾支行"/>
    <s v="44050177937600000637"/>
    <x v="1"/>
    <s v="张德凯"/>
    <s v="410721197012122530"/>
    <m/>
    <n v="98488.77"/>
    <n v="39758.199999999997"/>
    <n v="15700"/>
    <n v="-24058.199999999997"/>
    <d v="2010-11-20T00:00:00"/>
    <s v="长期"/>
    <n v="202101"/>
    <n v="12"/>
    <n v="24000"/>
    <n v="39700"/>
  </r>
  <r>
    <x v="502"/>
    <s v="914419007520851901"/>
    <s v="塘厦"/>
    <s v="中国建设银行股份有限公司东莞塘厦迎宾支行"/>
    <s v="44050177937600000637"/>
    <x v="1"/>
    <s v="郑豫江"/>
    <s v="440301197406305514"/>
    <m/>
    <n v="1519314.01"/>
    <n v="38506.269999999997"/>
    <n v="243000"/>
    <n v="204493.73"/>
    <d v="2019-03-01T00:00:00"/>
    <d v="2024-02-28T00:00:00"/>
    <n v="202101"/>
    <n v="12"/>
    <n v="24000"/>
    <n v="267000"/>
  </r>
  <r>
    <x v="502"/>
    <s v="914419007520851901"/>
    <s v="塘厦"/>
    <s v="中国建设银行股份有限公司东莞塘厦迎宾支行"/>
    <s v="44050177937600000637"/>
    <x v="1"/>
    <s v="刘应平"/>
    <s v="430721197705202561"/>
    <m/>
    <n v="62621.979999999996"/>
    <n v="34739.53"/>
    <n v="10000"/>
    <n v="-24739.53"/>
    <d v="2020-11-19T00:00:00"/>
    <d v="2025-11-18T00:00:00"/>
    <n v="202101"/>
    <n v="12"/>
    <n v="24000"/>
    <n v="34000"/>
  </r>
  <r>
    <x v="502"/>
    <s v="914419007520851901"/>
    <s v="塘厦"/>
    <s v="中国建设银行股份有限公司东莞塘厦迎宾支行"/>
    <s v="44050177937600000637"/>
    <x v="1"/>
    <s v="冯冰"/>
    <s v="412823198601202410"/>
    <m/>
    <n v="1544324.26"/>
    <n v="32143.08"/>
    <n v="247000"/>
    <n v="214856.91999999998"/>
    <d v="2020-09-25T00:00:00"/>
    <d v="2025-09-24T00:00:00"/>
    <n v="202101"/>
    <n v="12"/>
    <n v="24000"/>
    <n v="271000"/>
  </r>
  <r>
    <x v="503"/>
    <s v="91441900749192024E"/>
    <s v="塘厦"/>
    <s v="中国建设银行股份有限公司东莞塘厦迎宾支行"/>
    <s v="44050177937600000020"/>
    <x v="1"/>
    <s v="郑军峰"/>
    <s v="622723198211222217"/>
    <s v="622723198211222217"/>
    <n v="23457.39"/>
    <n v="3700"/>
    <n v="3700"/>
    <n v="0"/>
    <d v="2020-01-27T00:00:00"/>
    <d v="2023-01-26T00:00:00"/>
    <n v="202101"/>
    <n v="12"/>
    <n v="24000"/>
    <n v="27700"/>
  </r>
  <r>
    <x v="503"/>
    <s v="91441900749192024E"/>
    <s v="塘厦"/>
    <s v="中国建设银行股份有限公司东莞塘厦迎宾支行"/>
    <s v="44050177937600000020"/>
    <x v="1"/>
    <s v="吴小帆"/>
    <s v="420124197912046332"/>
    <s v="420124197912046332"/>
    <n v="4045.44"/>
    <n v="600"/>
    <n v="0"/>
    <n v="-600"/>
    <d v="2019-08-19T00:00:00"/>
    <s v="长期"/>
    <n v="202101"/>
    <n v="12"/>
    <n v="24000"/>
    <n v="24000"/>
  </r>
  <r>
    <x v="503"/>
    <s v="91441900749192024E"/>
    <s v="塘厦"/>
    <s v="中国建设银行股份有限公司东莞塘厦迎宾支行"/>
    <s v="44050177937600000020"/>
    <x v="1"/>
    <s v="鲁道辉"/>
    <s v="430623197711241919"/>
    <s v="430623197711241919"/>
    <n v="65289.98"/>
    <n v="10400"/>
    <n v="10400"/>
    <n v="0"/>
    <d v="2019-05-04T00:00:00"/>
    <d v="2027-05-03T00:00:00"/>
    <n v="202101"/>
    <n v="12"/>
    <n v="24000"/>
    <n v="34400"/>
  </r>
  <r>
    <x v="503"/>
    <s v="91441900749192024E"/>
    <s v="塘厦"/>
    <s v="中国建设银行股份有限公司东莞塘厦迎宾支行"/>
    <s v="44050177937600000020"/>
    <x v="1"/>
    <s v="张宏卓"/>
    <s v="610323197801265591"/>
    <s v="610323197801265591"/>
    <n v="26628.12"/>
    <n v="4200"/>
    <n v="4200"/>
    <n v="0"/>
    <d v="2020-04-01T00:00:00"/>
    <d v="2023-03-31T00:00:00"/>
    <n v="202101"/>
    <n v="12"/>
    <n v="24000"/>
    <n v="28200"/>
  </r>
  <r>
    <x v="503"/>
    <s v="91441900749192024E"/>
    <s v="塘厦"/>
    <s v="中国建设银行股份有限公司东莞塘厦迎宾支行"/>
    <s v="44050177937600000020"/>
    <x v="1"/>
    <s v="刘伟"/>
    <s v="513030198609235895"/>
    <s v="513030198609235895"/>
    <n v="15832.8"/>
    <n v="2500"/>
    <n v="2500"/>
    <n v="0"/>
    <d v="2021-04-01T00:00:00"/>
    <d v="2024-03-31T00:00:00"/>
    <n v="202105"/>
    <n v="8"/>
    <n v="16000"/>
    <n v="18500"/>
  </r>
  <r>
    <x v="503"/>
    <s v="91441900749192024E"/>
    <s v="塘厦"/>
    <s v="中国建设银行股份有限公司东莞塘厦迎宾支行"/>
    <s v="44050177937600000020"/>
    <x v="1"/>
    <s v="赵建涛"/>
    <s v="411002197609181019"/>
    <s v="411002197609181019"/>
    <n v="8014.77"/>
    <n v="1200"/>
    <n v="1200"/>
    <n v="0"/>
    <d v="2020-08-14T00:00:00"/>
    <d v="2023-08-13T00:00:00"/>
    <n v="202101"/>
    <n v="12"/>
    <n v="24000"/>
    <n v="25200"/>
  </r>
  <r>
    <x v="503"/>
    <s v="91441900749192024E"/>
    <s v="塘厦"/>
    <s v="中国建设银行股份有限公司东莞塘厦迎宾支行"/>
    <s v="44050177937600000020"/>
    <x v="1"/>
    <s v="王成富"/>
    <s v="330323197007014712"/>
    <s v="330323197007014712"/>
    <n v="285726.71999999997"/>
    <n v="45700"/>
    <n v="45700"/>
    <n v="0"/>
    <d v="2016-07-14T00:00:00"/>
    <s v="长期"/>
    <n v="202101"/>
    <n v="12"/>
    <n v="24000"/>
    <n v="69700"/>
  </r>
  <r>
    <x v="503"/>
    <s v="91441900749192024E"/>
    <s v="塘厦"/>
    <s v="中国建设银行股份有限公司东莞塘厦迎宾支行"/>
    <s v="44050177937600000020"/>
    <x v="1"/>
    <s v="郑长合"/>
    <s v="513030198607177310"/>
    <s v="513030198607177310"/>
    <n v="4786.5200000000004"/>
    <n v="1500"/>
    <n v="0"/>
    <n v="-1500"/>
    <d v="2020-08-04T00:00:00"/>
    <s v="长期"/>
    <n v="202101"/>
    <n v="12"/>
    <n v="24000"/>
    <n v="24000"/>
  </r>
  <r>
    <x v="503"/>
    <s v="91441900749192024E"/>
    <s v="塘厦"/>
    <s v="中国建设银行股份有限公司东莞塘厦迎宾支行"/>
    <s v="44050177937600000020"/>
    <x v="1"/>
    <s v="丁盛"/>
    <s v="430922198011281316"/>
    <s v="430922198011281316"/>
    <n v="3737.27"/>
    <n v="500"/>
    <n v="0"/>
    <n v="-500"/>
    <d v="2018-09-03T00:00:00"/>
    <d v="2024-09-01T00:00:00"/>
    <n v="202101"/>
    <n v="12"/>
    <n v="24000"/>
    <n v="24000"/>
  </r>
  <r>
    <x v="503"/>
    <s v="91441900749192024E"/>
    <s v="塘厦"/>
    <s v="中国建设银行股份有限公司东莞塘厦迎宾支行"/>
    <s v="44050177937600000020"/>
    <x v="1"/>
    <s v="王秋紫"/>
    <s v="330382199508114083"/>
    <s v="330382199508114083"/>
    <n v="17258.990000000002"/>
    <n v="2700"/>
    <n v="2700"/>
    <n v="0"/>
    <d v="2019-10-10T00:00:00"/>
    <d v="2022-10-09T00:00:00"/>
    <n v="202101"/>
    <n v="12"/>
    <n v="24000"/>
    <n v="26700"/>
  </r>
  <r>
    <x v="504"/>
    <s v="9144190074366385X4"/>
    <s v="塘厦"/>
    <s v="东莞农村商业银行股份有限公司塘厦凤凰岗分理处"/>
    <s v="190140190010000659"/>
    <x v="1"/>
    <s v="洪淑伦"/>
    <s v="350583197611034964"/>
    <s v="350583197611034964"/>
    <n v="1013.1"/>
    <n v="100"/>
    <n v="0"/>
    <n v="-100"/>
    <d v="2013-01-02T00:00:00"/>
    <s v="长期"/>
    <n v="202101"/>
    <n v="12"/>
    <n v="24000"/>
    <n v="24000"/>
  </r>
  <r>
    <x v="504"/>
    <s v="9144190074366385X4"/>
    <s v="塘厦"/>
    <s v="东莞农村商业银行股份有限公司塘厦凤凰岗分理处"/>
    <s v="190140190010000659"/>
    <x v="1"/>
    <s v="贾圆圆"/>
    <s v="410426199003212512"/>
    <s v="410426199003212512"/>
    <n v="1909.56"/>
    <n v="300"/>
    <n v="0"/>
    <n v="-300"/>
    <d v="2019-02-26T00:00:00"/>
    <d v="2025-02-24T00:00:00"/>
    <n v="202101"/>
    <n v="12"/>
    <n v="24000"/>
    <n v="24000"/>
  </r>
  <r>
    <x v="504"/>
    <s v="9144190074366385X4"/>
    <s v="塘厦"/>
    <s v="东莞农村商业银行股份有限公司塘厦凤凰岗分理处"/>
    <s v="190140190010000659"/>
    <x v="1"/>
    <s v="蓝玉华"/>
    <s v="350823198601101611"/>
    <s v="350823198601101611"/>
    <n v="3572.78"/>
    <n v="500"/>
    <n v="0"/>
    <n v="-500"/>
    <d v="2020-11-13T00:00:00"/>
    <s v="长期"/>
    <n v="202101"/>
    <n v="12"/>
    <n v="24000"/>
    <n v="24000"/>
  </r>
  <r>
    <x v="504"/>
    <s v="9144190074366385X4"/>
    <s v="塘厦"/>
    <s v="东莞农村商业银行股份有限公司塘厦凤凰岗分理处"/>
    <s v="190140190010000659"/>
    <x v="1"/>
    <s v="汪丽英"/>
    <s v="51112419781217142X"/>
    <s v="51112419781217142X"/>
    <n v="2993.8"/>
    <n v="400"/>
    <n v="0"/>
    <n v="-400"/>
    <d v="2020-07-03T00:00:00"/>
    <d v="2023-07-02T00:00:00"/>
    <n v="202104"/>
    <n v="9"/>
    <n v="18000"/>
    <n v="18000"/>
  </r>
  <r>
    <x v="504"/>
    <s v="9144190074366385X4"/>
    <s v="塘厦"/>
    <s v="东莞农村商业银行股份有限公司塘厦凤凰岗分理处"/>
    <s v="190140190010000659"/>
    <x v="1"/>
    <s v="王东亮"/>
    <s v="610428198608205011"/>
    <s v="610428198608205011"/>
    <n v="12926.79"/>
    <n v="2000"/>
    <n v="2000"/>
    <n v="0"/>
    <d v="2018-05-30T00:00:00"/>
    <s v="长期"/>
    <n v="202101"/>
    <n v="12"/>
    <n v="24000"/>
    <n v="26000"/>
  </r>
  <r>
    <x v="504"/>
    <s v="9144190074366385X4"/>
    <s v="塘厦"/>
    <s v="东莞农村商业银行股份有限公司塘厦凤凰岗分理处"/>
    <s v="190140190010000659"/>
    <x v="1"/>
    <s v="杨洋"/>
    <s v="372901199109056158"/>
    <s v="372901199109056158"/>
    <n v="1788.58"/>
    <n v="200"/>
    <n v="0"/>
    <n v="-200"/>
    <d v="2020-02-02T00:00:00"/>
    <d v="2023-02-02T00:00:00"/>
    <n v="202101"/>
    <n v="12"/>
    <n v="24000"/>
    <n v="24000"/>
  </r>
  <r>
    <x v="505"/>
    <s v="914419006997150092"/>
    <s v="塘厦"/>
    <s v="中国银行股份有限公司东莞塘厦支行"/>
    <s v="700357741621"/>
    <x v="1"/>
    <s v="谭海生"/>
    <s v="500234198312065452"/>
    <s v="500234198312065452"/>
    <n v="34629.07"/>
    <n v="5500"/>
    <n v="5500"/>
    <n v="0"/>
    <d v="2019-05-02T00:00:00"/>
    <s v="长期"/>
    <n v="202101"/>
    <n v="12"/>
    <n v="24000"/>
    <n v="29500"/>
  </r>
  <r>
    <x v="505"/>
    <s v="914419006997150092"/>
    <s v="塘厦"/>
    <s v="中国银行股份有限公司东莞塘厦支行"/>
    <s v="700357741621"/>
    <x v="1"/>
    <s v="马荣山"/>
    <s v="413027198010147635"/>
    <s v="413027198010147635"/>
    <n v="15273.8"/>
    <n v="2400"/>
    <n v="2400"/>
    <n v="0"/>
    <d v="2019-06-10T00:00:00"/>
    <d v="2027-06-09T00:00:00"/>
    <n v="202101"/>
    <n v="12"/>
    <n v="24000"/>
    <n v="26400"/>
  </r>
  <r>
    <x v="505"/>
    <s v="914419006997150092"/>
    <s v="塘厦"/>
    <s v="中国银行股份有限公司东莞塘厦支行"/>
    <s v="700357741621"/>
    <x v="1"/>
    <s v="刘水英"/>
    <s v="362532198202056124"/>
    <s v="362532198202056124"/>
    <n v="17412.57"/>
    <n v="2700"/>
    <n v="2700"/>
    <n v="0"/>
    <d v="2016-05-01T00:00:00"/>
    <s v="长期"/>
    <n v="202101"/>
    <n v="12"/>
    <n v="24000"/>
    <n v="26700"/>
  </r>
  <r>
    <x v="505"/>
    <s v="914419006997150092"/>
    <s v="塘厦"/>
    <s v="中国银行股份有限公司东莞塘厦支行"/>
    <s v="700357741621"/>
    <x v="1"/>
    <s v="李文兴"/>
    <s v="41292419791026011X"/>
    <s v="41292419791026011X"/>
    <n v="13234.33"/>
    <n v="2100"/>
    <n v="2100"/>
    <n v="0"/>
    <d v="2020-03-25T00:00:00"/>
    <d v="2023-03-24T00:00:00"/>
    <n v="202101"/>
    <n v="12"/>
    <n v="24000"/>
    <n v="26100"/>
  </r>
  <r>
    <x v="505"/>
    <s v="914419006997150092"/>
    <s v="塘厦"/>
    <s v="中国银行股份有限公司东莞塘厦支行"/>
    <s v="700357741621"/>
    <x v="1"/>
    <s v="李小强"/>
    <s v="511602198607226990"/>
    <s v="511602198607226990"/>
    <n v="10333.98"/>
    <n v="1600"/>
    <n v="1600"/>
    <n v="0"/>
    <d v="2020-06-21T00:00:00"/>
    <d v="2025-06-21T00:00:00"/>
    <n v="202101"/>
    <n v="12"/>
    <n v="24000"/>
    <n v="25600"/>
  </r>
  <r>
    <x v="505"/>
    <s v="914419006997150092"/>
    <s v="塘厦"/>
    <s v="中国银行股份有限公司东莞塘厦支行"/>
    <s v="700357741621"/>
    <x v="1"/>
    <s v="谭宏敏"/>
    <s v="422823199301143371"/>
    <s v="422823199301143371"/>
    <n v="6508.29"/>
    <n v="1000"/>
    <n v="1000"/>
    <n v="0"/>
    <d v="2018-07-02T00:00:00"/>
    <d v="2026-07-01T00:00:00"/>
    <n v="202101"/>
    <n v="12"/>
    <n v="24000"/>
    <n v="25000"/>
  </r>
  <r>
    <x v="506"/>
    <s v="91441900MA519F2J5X"/>
    <s v="塘厦"/>
    <s v="中国工商银行东莞市塘厦支行"/>
    <s v="2010028709200381863"/>
    <x v="0"/>
    <s v="杜德民"/>
    <s v="362427198006143611"/>
    <s v="362427198006143611"/>
    <n v="15854.12"/>
    <n v="2500"/>
    <n v="2500"/>
    <n v="0"/>
    <d v="2018-04-01T00:00:00"/>
    <d v="2026-03-31T00:00:00"/>
    <m/>
    <m/>
    <m/>
    <n v="2500"/>
  </r>
  <r>
    <x v="507"/>
    <s v="91441900MA518B0W2Y"/>
    <s v="塘厦"/>
    <s v="东莞银行股份有限公司塘厦迎宾支行"/>
    <s v="580003105111188"/>
    <x v="1"/>
    <s v="黄小茹"/>
    <s v="440106197504200100"/>
    <s v="440106197504200100"/>
    <n v="438.46"/>
    <n v="0"/>
    <n v="0"/>
    <n v="0"/>
    <d v="2021-08-01T00:00:00"/>
    <d v="2023-01-10T00:00:00"/>
    <n v="202109"/>
    <n v="4"/>
    <n v="8000"/>
    <n v="8000"/>
  </r>
  <r>
    <x v="507"/>
    <s v="91441900MA518B0W2Y"/>
    <s v="塘厦"/>
    <s v="东莞银行股份有限公司塘厦迎宾支行"/>
    <s v="580003105111188"/>
    <x v="1"/>
    <s v="邓国宁"/>
    <s v="362131198011140077"/>
    <s v="362131198011140077"/>
    <n v="5564.64"/>
    <n v="0"/>
    <n v="0"/>
    <n v="0"/>
    <d v="2021-06-01T00:00:00"/>
    <d v="2025-05-03T00:00:00"/>
    <n v="202107"/>
    <n v="6"/>
    <n v="12000"/>
    <n v="12000"/>
  </r>
  <r>
    <x v="507"/>
    <s v="91441900MA518B0W2Y"/>
    <s v="塘厦"/>
    <s v="东莞银行股份有限公司塘厦迎宾支行"/>
    <s v="580003105111188"/>
    <x v="1"/>
    <s v="薛仁山"/>
    <s v="51023119830602223X"/>
    <s v="51023119830602223X"/>
    <n v="2192.3000000000002"/>
    <n v="0"/>
    <n v="0"/>
    <n v="0"/>
    <d v="2021-01-11T00:00:00"/>
    <d v="2023-01-10T00:00:00"/>
    <n v="202101"/>
    <n v="12"/>
    <n v="24000"/>
    <n v="24000"/>
  </r>
  <r>
    <x v="507"/>
    <s v="91441900MA518B0W2Y"/>
    <s v="塘厦"/>
    <s v="东莞银行股份有限公司塘厦迎宾支行"/>
    <s v="580003105111188"/>
    <x v="1"/>
    <s v="王志强"/>
    <s v="411321198103293611"/>
    <s v="411321198103293611"/>
    <n v="0"/>
    <n v="0"/>
    <n v="0"/>
    <n v="0"/>
    <d v="2021-01-11T00:00:00"/>
    <d v="2023-01-10T00:00:00"/>
    <n v="202101"/>
    <n v="12"/>
    <n v="24000"/>
    <n v="24000"/>
  </r>
  <r>
    <x v="507"/>
    <s v="91441900MA518B0W2Y"/>
    <s v="塘厦"/>
    <s v="东莞银行股份有限公司塘厦迎宾支行"/>
    <s v="580003105111188"/>
    <x v="1"/>
    <s v="陈大用"/>
    <s v="500225198701071956"/>
    <s v="500225198701071956"/>
    <n v="4558.03"/>
    <n v="0"/>
    <n v="0"/>
    <n v="0"/>
    <d v="2021-04-01T00:00:00"/>
    <d v="2022-09-02T00:00:00"/>
    <n v="202105"/>
    <n v="8"/>
    <n v="16000"/>
    <n v="16000"/>
  </r>
  <r>
    <x v="507"/>
    <s v="91441900MA518B0W2Y"/>
    <s v="塘厦"/>
    <s v="东莞银行股份有限公司塘厦迎宾支行"/>
    <s v="580003105111188"/>
    <x v="1"/>
    <s v="黄永明"/>
    <s v="362201198208044414"/>
    <s v="362201198208044414"/>
    <n v="452.88"/>
    <n v="0"/>
    <n v="0"/>
    <n v="0"/>
    <d v="2021-03-01T00:00:00"/>
    <d v="2023-01-10T00:00:00"/>
    <n v="202104"/>
    <n v="9"/>
    <n v="18000"/>
    <n v="18000"/>
  </r>
  <r>
    <x v="508"/>
    <s v="914419006751774969"/>
    <s v="塘厦"/>
    <s v="中国银行股份有限公司东莞塘厦支行"/>
    <s v="708158610969"/>
    <x v="1"/>
    <s v="王孟君"/>
    <s v="430423198303205517"/>
    <s v="430423198303205517"/>
    <n v="30308.16"/>
    <n v="4849.3100000000004"/>
    <n v="4800"/>
    <n v="-49.3100000000004"/>
    <d v="2015-01-01T00:00:00"/>
    <s v="长期"/>
    <n v="202101"/>
    <n v="12"/>
    <n v="24000"/>
    <n v="28800"/>
  </r>
  <r>
    <x v="508"/>
    <s v="914419006751774969"/>
    <s v="塘厦"/>
    <s v="中国银行股份有限公司东莞塘厦支行"/>
    <s v="708158610969"/>
    <x v="1"/>
    <s v="孟少锋"/>
    <s v="612322197712082836"/>
    <s v="612322197712082836"/>
    <n v="110934.3"/>
    <n v="18517.490000000002"/>
    <n v="17700"/>
    <n v="-817.4900000000016"/>
    <d v="2012-01-01T00:00:00"/>
    <s v="长期"/>
    <n v="202101"/>
    <n v="12"/>
    <n v="24000"/>
    <n v="41700"/>
  </r>
  <r>
    <x v="508"/>
    <s v="914419006751774969"/>
    <s v="塘厦"/>
    <s v="中国银行股份有限公司东莞塘厦支行"/>
    <s v="708158610969"/>
    <x v="1"/>
    <s v="康如喜"/>
    <s v="340311197903201811"/>
    <s v="340311197903201811"/>
    <n v="69301.7"/>
    <n v="11088.27"/>
    <n v="11000"/>
    <n v="-88.270000000000437"/>
    <d v="2015-06-30T00:00:00"/>
    <s v="长期"/>
    <n v="202101"/>
    <n v="12"/>
    <n v="24000"/>
    <n v="35000"/>
  </r>
  <r>
    <x v="508"/>
    <s v="914419006751774969"/>
    <s v="塘厦"/>
    <s v="中国银行股份有限公司东莞塘厦支行"/>
    <s v="708158610969"/>
    <x v="1"/>
    <s v="陈波涌"/>
    <s v="430103196911014078"/>
    <s v="430103196911014078"/>
    <n v="55055.82"/>
    <n v="8808.93"/>
    <n v="8800"/>
    <n v="-8.930000000000291"/>
    <d v="2015-06-30T00:00:00"/>
    <s v="长期"/>
    <n v="202101"/>
    <n v="12"/>
    <n v="24000"/>
    <n v="32800"/>
  </r>
  <r>
    <x v="508"/>
    <s v="914419006751774969"/>
    <s v="塘厦"/>
    <s v="中国银行股份有限公司东莞塘厦支行"/>
    <s v="708158610969"/>
    <x v="1"/>
    <s v="高晓莉"/>
    <s v="420106198008080120"/>
    <s v="420106198008080120"/>
    <n v="42006.13"/>
    <n v="6720.98"/>
    <n v="6700"/>
    <n v="-20.979999999999563"/>
    <d v="2021-01-01T00:00:00"/>
    <s v="长期"/>
    <n v="202101"/>
    <n v="12"/>
    <n v="24000"/>
    <n v="30700"/>
  </r>
  <r>
    <x v="508"/>
    <s v="914419006751774969"/>
    <s v="塘厦"/>
    <s v="中国银行股份有限公司东莞塘厦支行"/>
    <s v="708158610969"/>
    <x v="1"/>
    <s v="孟繁龙"/>
    <s v="511028197702140630"/>
    <s v="511028197702140630"/>
    <n v="48756.53"/>
    <n v="7801.04"/>
    <n v="7800"/>
    <n v="-1.0399999999999636"/>
    <d v="2011-10-01T00:00:00"/>
    <s v="长期"/>
    <n v="202101"/>
    <n v="12"/>
    <n v="24000"/>
    <n v="31800"/>
  </r>
  <r>
    <x v="508"/>
    <s v="914419006751774969"/>
    <s v="塘厦"/>
    <s v="中国银行股份有限公司东莞塘厦支行"/>
    <s v="708158610969"/>
    <x v="1"/>
    <s v="杨芙蓉"/>
    <s v="430527197411196925"/>
    <s v="430527197411196925"/>
    <n v="30104.33"/>
    <n v="4108.03"/>
    <n v="4800"/>
    <n v="691.97000000000025"/>
    <d v="2011-10-01T00:00:00"/>
    <s v="长期"/>
    <n v="202101"/>
    <n v="12"/>
    <n v="24000"/>
    <n v="28800"/>
  </r>
  <r>
    <x v="508"/>
    <s v="914419006751774969"/>
    <s v="塘厦"/>
    <s v="中国银行股份有限公司东莞塘厦支行"/>
    <s v="708158610969"/>
    <x v="1"/>
    <s v="周艺"/>
    <s v="360733198902012734"/>
    <s v="360733198902012734"/>
    <n v="41253.089999999997"/>
    <n v="6600.49"/>
    <n v="6600"/>
    <n v="-0.48999999999978172"/>
    <d v="2016-01-01T00:00:00"/>
    <s v="长期"/>
    <n v="202101"/>
    <n v="12"/>
    <n v="24000"/>
    <n v="30600"/>
  </r>
  <r>
    <x v="508"/>
    <s v="914419006751774969"/>
    <s v="塘厦"/>
    <s v="中国银行股份有限公司东莞塘厦支行"/>
    <s v="708158610969"/>
    <x v="1"/>
    <s v="郭兵"/>
    <s v="513624197907242031"/>
    <s v="513624197907242031"/>
    <n v="35447.01"/>
    <n v="6055.52"/>
    <n v="5600"/>
    <n v="-455.52000000000044"/>
    <d v="2020-01-01T00:00:00"/>
    <d v="2022-12-31T00:00:00"/>
    <n v="202101"/>
    <n v="12"/>
    <n v="24000"/>
    <n v="29600"/>
  </r>
  <r>
    <x v="508"/>
    <s v="914419006751774969"/>
    <s v="塘厦"/>
    <s v="中国银行股份有限公司东莞塘厦支行"/>
    <s v="708158610969"/>
    <x v="1"/>
    <s v="刘喜"/>
    <s v="220105196603241811"/>
    <s v="220105196603241811"/>
    <n v="44450.15"/>
    <n v="7112.02"/>
    <n v="7100"/>
    <n v="-12.020000000000437"/>
    <d v="2020-04-28T00:00:00"/>
    <d v="2023-06-30T00:00:00"/>
    <n v="202101"/>
    <n v="12"/>
    <n v="24000"/>
    <n v="31100"/>
  </r>
  <r>
    <x v="509"/>
    <s v="914419006698651618"/>
    <s v="塘厦"/>
    <s v="中国农业银行股份有限公司东莞塘厦世纪新城支行"/>
    <s v="44294201040003336"/>
    <x v="1"/>
    <s v="文怀海"/>
    <s v="432922198212061477"/>
    <s v="432922198212061477"/>
    <n v="8576.26"/>
    <n v="1372"/>
    <n v="1300"/>
    <n v="-72"/>
    <d v="2015-03-01T00:00:00"/>
    <s v="长期"/>
    <n v="202101"/>
    <n v="12"/>
    <n v="24000"/>
    <n v="25300"/>
  </r>
  <r>
    <x v="509"/>
    <s v="914419006698651618"/>
    <s v="塘厦"/>
    <s v="中国农业银行股份有限公司东莞塘厦世纪新城支行"/>
    <s v="44294201040003336"/>
    <x v="1"/>
    <s v="王海涛"/>
    <s v="620102197812113939"/>
    <s v="620102197812113939"/>
    <n v="56399.85"/>
    <n v="9023"/>
    <n v="9000"/>
    <n v="-23"/>
    <d v="2020-07-01T00:00:00"/>
    <s v="长期"/>
    <n v="202101"/>
    <n v="12"/>
    <n v="24000"/>
    <n v="33000"/>
  </r>
  <r>
    <x v="509"/>
    <s v="914419006698651618"/>
    <s v="塘厦"/>
    <s v="中国农业银行股份有限公司东莞塘厦世纪新城支行"/>
    <s v="44294201040003336"/>
    <x v="1"/>
    <s v="宁龙涛"/>
    <s v="620123199008166619"/>
    <s v="620123199008166619"/>
    <n v="61469.05"/>
    <n v="9835"/>
    <n v="9800"/>
    <n v="-35"/>
    <d v="2017-09-02T00:00:00"/>
    <s v="长期"/>
    <n v="202101"/>
    <n v="12"/>
    <n v="24000"/>
    <n v="33800"/>
  </r>
  <r>
    <x v="509"/>
    <s v="914419006698651618"/>
    <s v="塘厦"/>
    <s v="中国农业银行股份有限公司东莞塘厦世纪新城支行"/>
    <s v="44294201040003336"/>
    <x v="1"/>
    <s v="王和平"/>
    <s v="622427198305070911"/>
    <s v="622427198305070911"/>
    <n v="26338.76"/>
    <n v="4214"/>
    <n v="4200"/>
    <n v="-14"/>
    <d v="2020-03-25T00:00:00"/>
    <s v="长期"/>
    <n v="202101"/>
    <n v="12"/>
    <n v="24000"/>
    <n v="28200"/>
  </r>
  <r>
    <x v="509"/>
    <s v="914419006698651618"/>
    <s v="塘厦"/>
    <s v="中国农业银行股份有限公司东莞塘厦世纪新城支行"/>
    <s v="44294201040003336"/>
    <x v="1"/>
    <s v="钟科"/>
    <s v="440902197704190419"/>
    <s v="440902197704190419"/>
    <n v="54175.14"/>
    <n v="8668"/>
    <n v="8600"/>
    <n v="-68"/>
    <d v="2017-08-25T00:00:00"/>
    <s v="长期"/>
    <n v="202101"/>
    <n v="12"/>
    <n v="24000"/>
    <n v="32600"/>
  </r>
  <r>
    <x v="509"/>
    <s v="914419006698651618"/>
    <s v="塘厦"/>
    <s v="中国农业银行股份有限公司东莞塘厦世纪新城支行"/>
    <s v="44294201040003336"/>
    <x v="1"/>
    <s v="张定祥"/>
    <s v="620102198002085854"/>
    <s v="620102198002085854"/>
    <n v="9888.39"/>
    <n v="1582"/>
    <n v="1500"/>
    <n v="-82"/>
    <d v="2020-07-01T00:00:00"/>
    <s v="长期"/>
    <n v="202101"/>
    <n v="12"/>
    <n v="24000"/>
    <n v="25500"/>
  </r>
  <r>
    <x v="509"/>
    <s v="914419006698651618"/>
    <s v="塘厦"/>
    <s v="中国农业银行股份有限公司东莞塘厦世纪新城支行"/>
    <s v="44294201040003336"/>
    <x v="1"/>
    <s v="穆文婷"/>
    <s v="620502198612202060"/>
    <s v="620502198612202060"/>
    <n v="32261.42"/>
    <n v="5161"/>
    <n v="5100"/>
    <n v="-61"/>
    <d v="2020-07-01T00:00:00"/>
    <s v="长期"/>
    <n v="202101"/>
    <n v="12"/>
    <n v="24000"/>
    <n v="29100"/>
  </r>
  <r>
    <x v="509"/>
    <s v="914419006698651618"/>
    <s v="塘厦"/>
    <s v="中国农业银行股份有限公司东莞塘厦世纪新城支行"/>
    <s v="44294201040003336"/>
    <x v="1"/>
    <s v="雷军"/>
    <s v="513623198110294617"/>
    <s v="513623198110294617"/>
    <n v="17227.490000000002"/>
    <n v="2756"/>
    <n v="2700"/>
    <n v="-56"/>
    <d v="2009-11-03T00:00:00"/>
    <s v="长期"/>
    <n v="202101"/>
    <n v="12"/>
    <n v="24000"/>
    <n v="26700"/>
  </r>
  <r>
    <x v="509"/>
    <s v="914419006698651618"/>
    <s v="塘厦"/>
    <s v="中国农业银行股份有限公司东莞塘厦世纪新城支行"/>
    <s v="44294201040003336"/>
    <x v="1"/>
    <s v="唐兰囡"/>
    <s v="452323198012273149"/>
    <s v="452323198012273149"/>
    <n v="18890.150000000001"/>
    <n v="3022"/>
    <n v="3000"/>
    <n v="-22"/>
    <d v="2020-07-01T00:00:00"/>
    <s v="长期"/>
    <n v="202101"/>
    <n v="12"/>
    <n v="24000"/>
    <n v="27000"/>
  </r>
  <r>
    <x v="509"/>
    <s v="914419006698651618"/>
    <s v="塘厦"/>
    <s v="中国农业银行股份有限公司东莞塘厦世纪新城支行"/>
    <s v="44294201040003336"/>
    <x v="1"/>
    <s v="徐磊"/>
    <s v="610427198507190715"/>
    <s v="610427198507190715"/>
    <n v="7810.17"/>
    <n v="1249"/>
    <n v="1200"/>
    <n v="-49"/>
    <d v="2010-10-19T00:00:00"/>
    <s v="长期"/>
    <n v="202101"/>
    <n v="12"/>
    <n v="24000"/>
    <n v="25200"/>
  </r>
  <r>
    <x v="510"/>
    <s v="9144190056823554XB"/>
    <s v="塘厦"/>
    <s v="中国工商银行东莞市塘厦支行"/>
    <s v="2010028709200182143"/>
    <x v="0"/>
    <s v="蔡立建"/>
    <s v="432421196703138675"/>
    <s v="432421196703138675"/>
    <n v="154865.87"/>
    <n v="24700"/>
    <n v="24700"/>
    <n v="0"/>
    <d v="2011-01-28T00:00:00"/>
    <s v="长期"/>
    <m/>
    <m/>
    <m/>
    <n v="24700"/>
  </r>
  <r>
    <x v="511"/>
    <s v="91441900668239177U"/>
    <s v="万江"/>
    <s v="中国工商银行东莞市南城支行"/>
    <s v="2010021109200137449"/>
    <x v="1"/>
    <s v="秦丽华"/>
    <s v="431102198608298382"/>
    <s v="431102198608298382"/>
    <n v="823.92000000000007"/>
    <n v="100"/>
    <n v="0"/>
    <n v="-100"/>
    <d v="2020-01-30T00:00:00"/>
    <s v="长期"/>
    <n v="202101"/>
    <n v="12"/>
    <n v="24000"/>
    <n v="24000"/>
  </r>
  <r>
    <x v="511"/>
    <s v="91441900668239177U"/>
    <s v="万江"/>
    <s v="中国工商银行东莞市南城支行"/>
    <s v="2010021109200137449"/>
    <x v="1"/>
    <s v="肖志华"/>
    <s v="430426198608130033"/>
    <s v="430426198608130033"/>
    <n v="1583.62"/>
    <n v="200"/>
    <n v="0"/>
    <n v="-200"/>
    <d v="2017-04-01T00:00:00"/>
    <s v="长期"/>
    <n v="202101"/>
    <n v="12"/>
    <n v="24000"/>
    <n v="24000"/>
  </r>
  <r>
    <x v="511"/>
    <s v="91441900668239177U"/>
    <s v="万江"/>
    <s v="中国工商银行东莞市南城支行"/>
    <s v="2010021109200137449"/>
    <x v="1"/>
    <s v="刘勇"/>
    <s v="421083198404163858"/>
    <s v="421083198404163858"/>
    <n v="1510.5"/>
    <n v="200"/>
    <n v="0"/>
    <n v="-200"/>
    <d v="2017-04-10T00:00:00"/>
    <s v="长期"/>
    <n v="202101"/>
    <n v="12"/>
    <n v="24000"/>
    <n v="24000"/>
  </r>
  <r>
    <x v="511"/>
    <s v="91441900668239177U"/>
    <s v="万江"/>
    <s v="中国工商银行东莞市南城支行"/>
    <s v="2010021109200137449"/>
    <x v="1"/>
    <s v="李春燕"/>
    <s v="430422198212266625"/>
    <s v="430422198212266625"/>
    <n v="1431.5500000000002"/>
    <n v="200"/>
    <n v="0"/>
    <n v="-200"/>
    <d v="2019-10-10T00:00:00"/>
    <d v="2025-10-09T00:00:00"/>
    <n v="202101"/>
    <n v="12"/>
    <n v="24000"/>
    <n v="24000"/>
  </r>
  <r>
    <x v="511"/>
    <s v="91441900668239177U"/>
    <s v="万江"/>
    <s v="中国工商银行东莞市南城支行"/>
    <s v="2010021109200137449"/>
    <x v="1"/>
    <s v="彭琴"/>
    <s v="430721198605062500"/>
    <s v="430721198605062500"/>
    <n v="3397.42"/>
    <n v="500"/>
    <n v="0"/>
    <n v="-500"/>
    <d v="2020-10-29T00:00:00"/>
    <d v="2026-10-28T00:00:00"/>
    <n v="202101"/>
    <n v="12"/>
    <n v="24000"/>
    <n v="24000"/>
  </r>
  <r>
    <x v="511"/>
    <s v="91441900668239177U"/>
    <s v="万江"/>
    <s v="中国工商银行东莞市南城支行"/>
    <s v="2010021109200137449"/>
    <x v="1"/>
    <s v="周明胜"/>
    <s v="445281199501164393"/>
    <s v="445281199501164393"/>
    <n v="7912.7199999999993"/>
    <n v="1200"/>
    <n v="1200"/>
    <n v="0"/>
    <d v="2020-08-20T00:00:00"/>
    <d v="2023-08-19T00:00:00"/>
    <n v="202101"/>
    <n v="12"/>
    <n v="24000"/>
    <n v="25200"/>
  </r>
  <r>
    <x v="512"/>
    <s v="91441900056780069B"/>
    <s v="万江"/>
    <s v="中国工商银行股份有限公司东莞万江支行"/>
    <s v="2010020809200210004"/>
    <x v="1"/>
    <s v="LAI PING CHEONG"/>
    <s v="E6642331H"/>
    <s v="E6642331H"/>
    <n v="433894.85"/>
    <n v="69400"/>
    <n v="69400"/>
    <n v="0"/>
    <d v="2018-10-03T00:00:00"/>
    <d v="2022-10-02T00:00:00"/>
    <n v="202101"/>
    <n v="12"/>
    <n v="24000"/>
    <n v="93400"/>
  </r>
  <r>
    <x v="512"/>
    <s v="91441900056780069B"/>
    <s v="万江"/>
    <s v="中国工商银行股份有限公司东莞万江支行"/>
    <s v="2010020809200210004"/>
    <x v="1"/>
    <s v="LIN WANSHENG"/>
    <s v="K0347168R"/>
    <s v="K0347168R"/>
    <n v="253100.15"/>
    <n v="40400"/>
    <n v="40400"/>
    <n v="0"/>
    <d v="2018-08-10T00:00:00"/>
    <d v="2023-08-09T00:00:00"/>
    <n v="202101"/>
    <n v="12"/>
    <n v="24000"/>
    <n v="64400"/>
  </r>
  <r>
    <x v="512"/>
    <s v="91441900056780069B"/>
    <s v="万江"/>
    <s v="中国工商银行股份有限公司东莞万江支行"/>
    <s v="2010020809200210004"/>
    <x v="1"/>
    <s v="LIANG GUIQING"/>
    <s v="E5455752A、K1069420N"/>
    <s v="E5455752A、K1069420N"/>
    <n v="214083.79"/>
    <n v="34200"/>
    <n v="34200"/>
    <n v="0"/>
    <d v="2018-09-26T00:00:00"/>
    <d v="2024-04-30T00:00:00"/>
    <n v="202101"/>
    <n v="12"/>
    <n v="24000"/>
    <n v="58200"/>
  </r>
  <r>
    <x v="512"/>
    <s v="91441900056780069B"/>
    <s v="万江"/>
    <s v="中国工商银行股份有限公司东莞万江支行"/>
    <s v="2010020809200210004"/>
    <x v="1"/>
    <s v="CHONG YOONG KIAT"/>
    <s v="K0557674G"/>
    <s v="K0557674G"/>
    <n v="201064.87"/>
    <n v="32100"/>
    <n v="32100"/>
    <n v="0"/>
    <d v="2018-10-26T00:00:00"/>
    <d v="2024-10-24T00:00:00"/>
    <n v="202101"/>
    <n v="12"/>
    <n v="24000"/>
    <n v="56100"/>
  </r>
  <r>
    <x v="512"/>
    <s v="91441900056780069B"/>
    <s v="万江"/>
    <s v="中国工商银行股份有限公司东莞万江支行"/>
    <s v="2010020809200210004"/>
    <x v="1"/>
    <s v="邓赤柱"/>
    <s v="441427197201260017"/>
    <s v="441427197201260017"/>
    <n v="246539.81"/>
    <n v="39400"/>
    <n v="39400"/>
    <n v="0"/>
    <d v="2019-10-29T00:00:00"/>
    <s v="长期"/>
    <n v="202101"/>
    <n v="12"/>
    <n v="24000"/>
    <n v="63400"/>
  </r>
  <r>
    <x v="512"/>
    <s v="91441900056780069B"/>
    <s v="万江"/>
    <s v="中国工商银行股份有限公司东莞万江支行"/>
    <s v="2010020809200210004"/>
    <x v="1"/>
    <s v="许明懿"/>
    <s v="232700198304060010"/>
    <s v="232700198304060010"/>
    <n v="178529.11"/>
    <n v="28500"/>
    <n v="28500"/>
    <n v="0"/>
    <d v="2020-12-01T00:00:00"/>
    <d v="2022-11-30T00:00:00"/>
    <n v="202101"/>
    <n v="12"/>
    <n v="24000"/>
    <n v="52500"/>
  </r>
  <r>
    <x v="513"/>
    <s v="91441900753660820K"/>
    <s v="万江"/>
    <s v="中国农业银行股份有限公司东莞城区支行"/>
    <s v="44271001040015927"/>
    <x v="1"/>
    <s v="吴海滨"/>
    <s v="36212619760725001X"/>
    <s v="36212619760725001X"/>
    <n v="49587.88"/>
    <n v="7934.06"/>
    <n v="7900"/>
    <n v="-34.0600000000004"/>
    <d v="2019-08-01T00:00:00"/>
    <d v="2029-07-31T00:00:00"/>
    <n v="202101"/>
    <n v="12"/>
    <n v="24000"/>
    <n v="31900"/>
  </r>
  <r>
    <x v="513"/>
    <s v="91441900753660820K"/>
    <s v="万江"/>
    <s v="中国农业银行股份有限公司东莞城区支行"/>
    <s v="44271001040015927"/>
    <x v="1"/>
    <s v="卢耀权"/>
    <s v="44190019861009113X"/>
    <s v="44190019861009113X"/>
    <n v="32618.79"/>
    <n v="5219.01"/>
    <n v="5200"/>
    <n v="-19.010000000000218"/>
    <d v="2014-03-18T00:00:00"/>
    <d v="2024-03-17T00:00:00"/>
    <n v="202101"/>
    <n v="12"/>
    <n v="24000"/>
    <n v="29200"/>
  </r>
  <r>
    <x v="513"/>
    <s v="91441900753660820K"/>
    <s v="万江"/>
    <s v="中国农业银行股份有限公司东莞城区支行"/>
    <s v="44271001040015927"/>
    <x v="1"/>
    <s v="刘树有"/>
    <s v="410824196510190018"/>
    <s v="410824196510190018"/>
    <n v="44165.24"/>
    <n v="7066.44"/>
    <n v="7000"/>
    <n v="-66.4399999999996"/>
    <d v="2020-10-09T00:00:00"/>
    <d v="2023-10-08T00:00:00"/>
    <n v="202101"/>
    <n v="12"/>
    <n v="24000"/>
    <n v="31000"/>
  </r>
  <r>
    <x v="513"/>
    <s v="91441900753660820K"/>
    <s v="万江"/>
    <s v="中国农业银行股份有限公司东莞城区支行"/>
    <s v="44271001040015927"/>
    <x v="1"/>
    <s v="项川林"/>
    <s v="330726196212110013"/>
    <s v="330726196212110013"/>
    <n v="44435.18"/>
    <n v="7109.63"/>
    <n v="7100"/>
    <n v="-9.6300000000001091"/>
    <d v="2020-10-06T00:00:00"/>
    <d v="2023-10-05T00:00:00"/>
    <n v="202101"/>
    <n v="12"/>
    <n v="24000"/>
    <n v="31100"/>
  </r>
  <r>
    <x v="513"/>
    <s v="91441900753660820K"/>
    <s v="万江"/>
    <s v="中国农业银行股份有限公司东莞城区支行"/>
    <s v="44271001040015927"/>
    <x v="1"/>
    <s v="甘延文"/>
    <s v="37042119721005295X"/>
    <s v="37042119721005295X"/>
    <n v="49840.33"/>
    <n v="7974.45"/>
    <n v="7900"/>
    <n v="-74.449999999999818"/>
    <d v="2014-07-31T00:00:00"/>
    <s v="长期"/>
    <n v="202101"/>
    <n v="12"/>
    <n v="24000"/>
    <n v="31900"/>
  </r>
  <r>
    <x v="513"/>
    <s v="91441900753660820K"/>
    <s v="万江"/>
    <s v="中国农业银行股份有限公司东莞城区支行"/>
    <s v="44271001040015927"/>
    <x v="1"/>
    <s v="钟其景"/>
    <s v="440881198404275554"/>
    <s v="440881198404275554"/>
    <n v="41270.43"/>
    <n v="6603.38"/>
    <n v="6600"/>
    <n v="-3.3800000000001091"/>
    <d v="2013-11-01T00:00:00"/>
    <s v="长期"/>
    <n v="202101"/>
    <n v="12"/>
    <n v="24000"/>
    <n v="30600"/>
  </r>
  <r>
    <x v="513"/>
    <s v="91441900753660820K"/>
    <s v="万江"/>
    <s v="中国农业银行股份有限公司东莞城区支行"/>
    <s v="44271001040015927"/>
    <x v="1"/>
    <s v="黄昌辉"/>
    <s v="440823196510196531"/>
    <s v="440823196510196531"/>
    <n v="74381.97"/>
    <n v="11901.12"/>
    <n v="11900"/>
    <n v="-1.1200000000008004"/>
    <d v="2014-05-10T00:00:00"/>
    <s v="长期"/>
    <n v="202101"/>
    <n v="12"/>
    <n v="24000"/>
    <n v="35900"/>
  </r>
  <r>
    <x v="513"/>
    <s v="91441900753660820K"/>
    <s v="万江"/>
    <s v="中国农业银行股份有限公司东莞城区支行"/>
    <s v="44271001040015927"/>
    <x v="1"/>
    <s v="张健"/>
    <s v="370403197105206635"/>
    <s v="370403197105206635"/>
    <n v="48095.73"/>
    <n v="7695.32"/>
    <n v="7600"/>
    <n v="-95.319999999999709"/>
    <d v="2015-12-11T00:00:00"/>
    <s v="长期"/>
    <n v="202101"/>
    <n v="12"/>
    <n v="24000"/>
    <n v="31600"/>
  </r>
  <r>
    <x v="513"/>
    <s v="91441900753660820K"/>
    <s v="万江"/>
    <s v="中国农业银行股份有限公司东莞城区支行"/>
    <s v="44271001040015927"/>
    <x v="1"/>
    <s v="欧阳奇"/>
    <s v="H03469282"/>
    <s v="H03469282"/>
    <n v="42538.09"/>
    <n v="6806.09"/>
    <n v="6800"/>
    <n v="-6.0900000000001455"/>
    <d v="2018-06-10T00:00:00"/>
    <s v="长期"/>
    <n v="202101"/>
    <n v="12"/>
    <n v="24000"/>
    <n v="30800"/>
  </r>
  <r>
    <x v="513"/>
    <s v="91441900753660820K"/>
    <s v="万江"/>
    <s v="中国农业银行股份有限公司东莞城区支行"/>
    <s v="44271001040015927"/>
    <x v="1"/>
    <s v="宫海滨"/>
    <s v="412922197610174911"/>
    <s v="412922197610174911"/>
    <n v="53499.17"/>
    <n v="8559.8700000000008"/>
    <n v="8500"/>
    <n v="-59.8700000000008"/>
    <d v="2016-09-23T00:00:00"/>
    <s v="长期"/>
    <n v="202101"/>
    <n v="12"/>
    <n v="24000"/>
    <n v="32500"/>
  </r>
  <r>
    <x v="514"/>
    <s v="91441900796238654T"/>
    <s v="万江"/>
    <s v="东莞银行股份有限公司运河中信支行"/>
    <s v="580000915006868"/>
    <x v="1"/>
    <s v="韩文磊"/>
    <s v="372925198402185131"/>
    <s v="372925198402185131"/>
    <n v="955.61"/>
    <n v="152.9"/>
    <n v="0"/>
    <n v="-152.9"/>
    <d v="2018-10-09T00:00:00"/>
    <d v="2026-10-07T00:00:00"/>
    <n v="202101"/>
    <n v="12"/>
    <n v="24000"/>
    <n v="24000"/>
  </r>
  <r>
    <x v="514"/>
    <s v="91441900796238654T"/>
    <s v="万江"/>
    <s v="东莞银行股份有限公司运河中信支行"/>
    <s v="580000915006868"/>
    <x v="1"/>
    <s v="何桂玲"/>
    <s v="441827197610233273"/>
    <s v="441827197610233273"/>
    <n v="11006.55"/>
    <n v="1761.05"/>
    <n v="1700"/>
    <n v="-61.049999999999955"/>
    <d v="2020-03-12T00:00:00"/>
    <d v="2025-03-11T00:00:00"/>
    <n v="202101"/>
    <n v="12"/>
    <n v="24000"/>
    <n v="25700"/>
  </r>
  <r>
    <x v="514"/>
    <s v="91441900796238654T"/>
    <s v="万江"/>
    <s v="东莞银行股份有限公司运河中信支行"/>
    <s v="580000915006868"/>
    <x v="1"/>
    <s v="李剑辉"/>
    <s v="441622197806152077"/>
    <s v="441622197806152077"/>
    <n v="17299.439999999999"/>
    <n v="2767.91"/>
    <n v="2700"/>
    <n v="-67.909999999999854"/>
    <d v="2018-09-26T00:00:00"/>
    <d v="2026-09-25T00:00:00"/>
    <n v="202101"/>
    <n v="12"/>
    <n v="24000"/>
    <n v="26700"/>
  </r>
  <r>
    <x v="514"/>
    <s v="91441900796238654T"/>
    <s v="万江"/>
    <s v="东莞银行股份有限公司运河中信支行"/>
    <s v="580000915006868"/>
    <x v="1"/>
    <s v="梁芳娇"/>
    <s v="45012219870704452X"/>
    <s v="45012219870704452X"/>
    <n v="2896.61"/>
    <n v="271.56"/>
    <n v="0"/>
    <n v="-271.56"/>
    <d v="2016-09-15T00:00:00"/>
    <d v="2026-09-14T00:00:00"/>
    <n v="202101"/>
    <n v="12"/>
    <n v="24000"/>
    <n v="24000"/>
  </r>
  <r>
    <x v="514"/>
    <s v="91441900796238654T"/>
    <s v="万江"/>
    <s v="东莞银行股份有限公司运河中信支行"/>
    <s v="580000915006868"/>
    <x v="1"/>
    <s v="王凤梅"/>
    <s v="350122197801170065"/>
    <s v="350122197801170065"/>
    <n v="23011.5"/>
    <n v="3681.84"/>
    <n v="3600"/>
    <n v="-81.840000000000146"/>
    <d v="2021-01-02T00:00:00"/>
    <s v="长期"/>
    <n v="202101"/>
    <n v="12"/>
    <n v="24000"/>
    <n v="27600"/>
  </r>
  <r>
    <x v="514"/>
    <s v="91441900796238654T"/>
    <s v="万江"/>
    <s v="东莞银行股份有限公司运河中信支行"/>
    <s v="580000915006868"/>
    <x v="1"/>
    <s v="王艳"/>
    <s v="422432198210030021"/>
    <s v="422432198210030021"/>
    <n v="21088.48"/>
    <n v="1772.87"/>
    <n v="3300"/>
    <n v="1527.13"/>
    <d v="2018-09-06T00:00:00"/>
    <d v="2026-09-04T00:00:00"/>
    <n v="202101"/>
    <n v="12"/>
    <n v="24000"/>
    <n v="27300"/>
  </r>
  <r>
    <x v="515"/>
    <s v="91441900665045537H"/>
    <s v="万江"/>
    <s v="中国银行股份有限公司东莞长安上角支行"/>
    <s v="740668769544"/>
    <x v="1"/>
    <s v="黎锦兴"/>
    <s v="441900198702201973"/>
    <s v="441900198702201973"/>
    <n v="19527.919999999998"/>
    <n v="3100"/>
    <n v="3100"/>
    <n v="0"/>
    <d v="2020-04-02T00:00:00"/>
    <d v="2023-04-01T00:00:00"/>
    <n v="202101"/>
    <n v="12"/>
    <n v="24000"/>
    <n v="27100"/>
  </r>
  <r>
    <x v="515"/>
    <s v="91441900665045537H"/>
    <s v="万江"/>
    <s v="中国银行股份有限公司东莞长安上角支行"/>
    <s v="740668769544"/>
    <x v="1"/>
    <s v="白闪闪"/>
    <s v="41042519820923306X"/>
    <s v="41042519820923306X"/>
    <n v="17196.46"/>
    <n v="2700"/>
    <n v="2700"/>
    <n v="0"/>
    <d v="2019-09-22T00:00:00"/>
    <s v="长期"/>
    <n v="202101"/>
    <n v="12"/>
    <n v="24000"/>
    <n v="26700"/>
  </r>
  <r>
    <x v="515"/>
    <s v="91441900665045537H"/>
    <s v="万江"/>
    <s v="中国银行股份有限公司东莞长安上角支行"/>
    <s v="740668769544"/>
    <x v="1"/>
    <s v="杨浪"/>
    <s v="422301198505223576"/>
    <s v="422301198505223576"/>
    <n v="9361.59"/>
    <n v="1400"/>
    <n v="1400"/>
    <n v="0"/>
    <d v="2020-04-13T00:00:00"/>
    <d v="2023-04-12T00:00:00"/>
    <n v="202101"/>
    <n v="12"/>
    <n v="24000"/>
    <n v="25400"/>
  </r>
  <r>
    <x v="515"/>
    <s v="91441900665045537H"/>
    <s v="万江"/>
    <s v="中国银行股份有限公司东莞长安上角支行"/>
    <s v="740668769544"/>
    <x v="1"/>
    <s v="于小雨"/>
    <s v="150430198906120754"/>
    <s v="150430198906120754"/>
    <n v="11070.85"/>
    <n v="2500"/>
    <n v="1700"/>
    <n v="-800"/>
    <d v="2020-03-03T00:00:00"/>
    <d v="2023-03-02T00:00:00"/>
    <n v="202101"/>
    <n v="12"/>
    <n v="24000"/>
    <n v="25700"/>
  </r>
  <r>
    <x v="515"/>
    <s v="91441900665045537H"/>
    <s v="万江"/>
    <s v="中国银行股份有限公司东莞长安上角支行"/>
    <s v="740668769544"/>
    <x v="1"/>
    <s v="郑彩霞"/>
    <s v="410225198708174147"/>
    <s v="410225198708174147"/>
    <n v="6883.64"/>
    <n v="1100"/>
    <n v="1100"/>
    <n v="0"/>
    <d v="2019-04-02T00:00:00"/>
    <s v="长期"/>
    <n v="202101"/>
    <n v="12"/>
    <n v="24000"/>
    <n v="25100"/>
  </r>
  <r>
    <x v="515"/>
    <s v="91441900665045537H"/>
    <s v="万江"/>
    <s v="中国银行股份有限公司东莞长安上角支行"/>
    <s v="740668769544"/>
    <x v="1"/>
    <s v="魏艳伟"/>
    <s v="412325198110100319"/>
    <s v="412325198110100319"/>
    <n v="23954.6"/>
    <n v="3800"/>
    <n v="3800"/>
    <n v="0"/>
    <d v="2019-04-27T00:00:00"/>
    <s v="长期"/>
    <n v="202101"/>
    <n v="12"/>
    <n v="24000"/>
    <n v="27800"/>
  </r>
  <r>
    <x v="516"/>
    <s v="91441900082620704R"/>
    <s v="万江"/>
    <s v="中国建设银行股份有限公司东莞城区支行"/>
    <s v="44001775139053012389"/>
    <x v="1"/>
    <s v="黄梓豪"/>
    <s v="441900198901120033"/>
    <s v="441900198901120033"/>
    <n v="4136.7199999999993"/>
    <n v="23196.4784"/>
    <n v="0"/>
    <n v="-23196.4784"/>
    <d v="2016-08-17T00:00:00"/>
    <d v="2025-08-16T00:00:00"/>
    <n v="202101"/>
    <n v="12"/>
    <n v="24000"/>
    <n v="24000"/>
  </r>
  <r>
    <x v="516"/>
    <s v="91441900082620704R"/>
    <s v="万江"/>
    <s v="中国建设银行股份有限公司东莞城区支行"/>
    <s v="44001775139053012389"/>
    <x v="1"/>
    <s v="雷泽舟"/>
    <s v="422125196911086037"/>
    <s v="422125196911086037"/>
    <n v="4005.77"/>
    <n v="26636.083200000001"/>
    <n v="0"/>
    <n v="-26636.083200000001"/>
    <d v="2019-07-03T00:00:00"/>
    <d v="2015-05-30T00:00:00"/>
    <n v="202101"/>
    <n v="12"/>
    <n v="24000"/>
    <n v="24000"/>
  </r>
  <r>
    <x v="516"/>
    <s v="91441900082620704R"/>
    <s v="万江"/>
    <s v="中国建设银行股份有限公司东莞城区支行"/>
    <s v="44001775139053012389"/>
    <x v="1"/>
    <s v="林丽华"/>
    <s v="441827197907225661"/>
    <s v="441827197907225661"/>
    <n v="9658.2099999999991"/>
    <n v="30560"/>
    <n v="1500"/>
    <n v="-29060"/>
    <d v="2019-06-01T00:00:00"/>
    <d v="2025-05-31T00:00:00"/>
    <n v="202101"/>
    <n v="12"/>
    <n v="24000"/>
    <n v="25500"/>
  </r>
  <r>
    <x v="516"/>
    <s v="91441900082620704R"/>
    <s v="万江"/>
    <s v="中国建设银行股份有限公司东莞城区支行"/>
    <s v="44001775139053012389"/>
    <x v="1"/>
    <s v="张灶荣"/>
    <s v="441324198410190318"/>
    <s v="441324198410190318"/>
    <n v="1677.93"/>
    <n v="24905.3904"/>
    <n v="0"/>
    <n v="-24905.3904"/>
    <d v="2019-05-17T00:00:00"/>
    <d v="2025-05-16T00:00:00"/>
    <n v="202101"/>
    <n v="12"/>
    <n v="24000"/>
    <n v="24000"/>
  </r>
  <r>
    <x v="516"/>
    <s v="91441900082620704R"/>
    <s v="万江"/>
    <s v="中国建设银行股份有限公司东莞城区支行"/>
    <s v="44001775139053012389"/>
    <x v="1"/>
    <s v="张米米"/>
    <s v="441402198112241065"/>
    <s v="441402198112241065"/>
    <n v="717.17"/>
    <n v="19133.587200000002"/>
    <n v="0"/>
    <n v="-19133.587200000002"/>
    <d v="2022-05-17T00:00:00"/>
    <d v="2025-05-16T00:00:00"/>
    <n v="202101"/>
    <n v="12"/>
    <n v="24000"/>
    <n v="24000"/>
  </r>
  <r>
    <x v="516"/>
    <s v="91441900082620704R"/>
    <s v="万江"/>
    <s v="中国建设银行股份有限公司东莞城区支行"/>
    <s v="44001775139053012389"/>
    <x v="1"/>
    <s v="张赛雅"/>
    <s v="410421199505254024"/>
    <s v="410421199505254024"/>
    <n v="2389.6999999999998"/>
    <n v="20150.848000000002"/>
    <n v="0"/>
    <n v="-20150.848000000002"/>
    <d v="2022-05-15T00:00:00"/>
    <d v="2024-05-14T00:00:00"/>
    <n v="202101"/>
    <n v="12"/>
    <n v="24000"/>
    <n v="24000"/>
  </r>
  <r>
    <x v="517"/>
    <s v="91441900551652806P"/>
    <s v="万江"/>
    <s v="中国银行股份有限公司东莞万江支行"/>
    <s v="667857741498"/>
    <x v="1"/>
    <s v="黄江"/>
    <s v="44252519701126781X"/>
    <s v="44252519701126781X"/>
    <n v="716625.44"/>
    <n v="114660.07"/>
    <n v="114600"/>
    <n v="-60.070000000006985"/>
    <d v="2017-02-10T00:00:00"/>
    <s v="长期"/>
    <n v="202101"/>
    <n v="12"/>
    <n v="24000"/>
    <n v="138600"/>
  </r>
  <r>
    <x v="517"/>
    <s v="91441900551652806P"/>
    <s v="万江"/>
    <s v="中国银行股份有限公司东莞万江支行"/>
    <s v="667857741498"/>
    <x v="1"/>
    <s v="张亦锋"/>
    <s v="339011197705214873"/>
    <s v="339011197705214873"/>
    <n v="394737.13"/>
    <n v="202635.24"/>
    <n v="63100"/>
    <n v="-139535.24"/>
    <d v="2022-03-01T00:00:00"/>
    <d v="2025-02-28T00:00:00"/>
    <n v="202101"/>
    <n v="12"/>
    <n v="24000"/>
    <n v="87100"/>
  </r>
  <r>
    <x v="517"/>
    <s v="91441900551652806P"/>
    <s v="万江"/>
    <s v="中国银行股份有限公司东莞万江支行"/>
    <s v="667857741498"/>
    <x v="1"/>
    <s v="田坤"/>
    <s v="652201198209150218"/>
    <s v="652201198209150218"/>
    <n v="1475845.69"/>
    <n v="236135.31"/>
    <n v="236100"/>
    <n v="-35.309999999997672"/>
    <d v="2016-06-20T00:00:00"/>
    <s v="长期"/>
    <n v="202101"/>
    <n v="12"/>
    <n v="24000"/>
    <n v="260100"/>
  </r>
  <r>
    <x v="517"/>
    <s v="91441900551652806P"/>
    <s v="万江"/>
    <s v="中国银行股份有限公司东莞万江支行"/>
    <s v="667857741498"/>
    <x v="1"/>
    <s v="辜诗涛"/>
    <s v="350521198105312517"/>
    <s v="350521198105312517"/>
    <n v="161273.47"/>
    <n v="25803.759999999998"/>
    <n v="25800"/>
    <n v="-3.7599999999983993"/>
    <d v="2016-02-28T00:00:00"/>
    <s v="长期"/>
    <n v="202101"/>
    <n v="12"/>
    <n v="24000"/>
    <n v="49800"/>
  </r>
  <r>
    <x v="517"/>
    <s v="91441900551652806P"/>
    <s v="万江"/>
    <s v="中国银行股份有限公司东莞万江支行"/>
    <s v="667857741498"/>
    <x v="1"/>
    <s v="袁俊"/>
    <s v="140102197710270015"/>
    <s v="140102197710270015"/>
    <n v="124616.55"/>
    <n v="19938.650000000001"/>
    <n v="19900"/>
    <n v="-38.650000000001455"/>
    <d v="2013-07-26T00:00:00"/>
    <s v="长期"/>
    <n v="202101"/>
    <n v="12"/>
    <n v="24000"/>
    <n v="43900"/>
  </r>
  <r>
    <x v="517"/>
    <s v="91441900551652806P"/>
    <s v="万江"/>
    <s v="中国银行股份有限公司东莞万江支行"/>
    <s v="667857741498"/>
    <x v="1"/>
    <s v="邓先学"/>
    <s v="430419197706198172"/>
    <s v="430419197706198172"/>
    <n v="74293.320000000007"/>
    <n v="11886.93"/>
    <n v="11800"/>
    <n v="-86.930000000000291"/>
    <d v="2021-01-01T00:00:00"/>
    <s v="长期"/>
    <n v="202101"/>
    <n v="12"/>
    <n v="24000"/>
    <n v="35800"/>
  </r>
  <r>
    <x v="518"/>
    <s v="91441900574477916K"/>
    <s v="万江"/>
    <s v="中国银行股份有限公司东莞万江支行"/>
    <s v="634065805970"/>
    <x v="1"/>
    <s v="蔡建军"/>
    <s v="421081198211124892"/>
    <s v="421081198211124892"/>
    <n v="12709.289999999999"/>
    <n v="2033.49"/>
    <n v="2000"/>
    <n v="-33.490000000000009"/>
    <d v="2015-06-01T00:00:00"/>
    <s v="长期"/>
    <n v="202101"/>
    <n v="12"/>
    <n v="24000"/>
    <n v="26000"/>
  </r>
  <r>
    <x v="518"/>
    <s v="91441900574477916K"/>
    <s v="万江"/>
    <s v="中国银行股份有限公司东莞万江支行"/>
    <s v="634065805970"/>
    <x v="1"/>
    <s v="蔡琴"/>
    <s v="421081198802074807"/>
    <s v="421081198802074807"/>
    <n v="8709.2800000000007"/>
    <n v="1393.48"/>
    <n v="1300"/>
    <n v="-93.480000000000018"/>
    <d v="2020-12-05T00:00:00"/>
    <d v="2023-12-04T00:00:00"/>
    <n v="202101"/>
    <n v="12"/>
    <n v="24000"/>
    <n v="25300"/>
  </r>
  <r>
    <x v="518"/>
    <s v="91441900574477916K"/>
    <s v="万江"/>
    <s v="中国银行股份有限公司东莞万江支行"/>
    <s v="634065805970"/>
    <x v="1"/>
    <s v="廖国中"/>
    <s v="432503198111300597"/>
    <s v="432503198111300597"/>
    <n v="28396.080000000002"/>
    <n v="4543.37"/>
    <n v="4500"/>
    <n v="-43.369999999999891"/>
    <d v="2020-04-21T00:00:00"/>
    <d v="2023-04-20T00:00:00"/>
    <n v="202101"/>
    <n v="12"/>
    <n v="24000"/>
    <n v="28500"/>
  </r>
  <r>
    <x v="518"/>
    <s v="91441900574477916K"/>
    <s v="万江"/>
    <s v="中国银行股份有限公司东莞万江支行"/>
    <s v="634065805970"/>
    <x v="1"/>
    <s v="万永红"/>
    <s v="360121197808184246"/>
    <s v="360121197808184246"/>
    <n v="8620.32"/>
    <n v="1379.25"/>
    <n v="1300"/>
    <n v="-79.25"/>
    <d v="2020-03-02T00:00:00"/>
    <d v="2023-03-01T00:00:00"/>
    <n v="202101"/>
    <n v="12"/>
    <n v="24000"/>
    <n v="25300"/>
  </r>
  <r>
    <x v="518"/>
    <s v="91441900574477916K"/>
    <s v="万江"/>
    <s v="中国银行股份有限公司东莞万江支行"/>
    <s v="634065805970"/>
    <x v="1"/>
    <s v="李军"/>
    <s v="421081197502164873"/>
    <s v="421081197502164873"/>
    <n v="125032.55"/>
    <n v="20005.21"/>
    <n v="20000"/>
    <n v="-5.2099999999991269"/>
    <d v="2017-06-01T00:00:00"/>
    <s v="长期"/>
    <n v="202101"/>
    <n v="12"/>
    <n v="24000"/>
    <n v="44000"/>
  </r>
  <r>
    <x v="518"/>
    <s v="91441900574477916K"/>
    <s v="万江"/>
    <s v="中国银行股份有限公司东莞万江支行"/>
    <s v="634065805970"/>
    <x v="1"/>
    <s v="刘泽碧"/>
    <s v="522121197405067426"/>
    <s v="522121197405067426"/>
    <n v="35907.769999999997"/>
    <n v="5745.24"/>
    <n v="5700"/>
    <n v="-45.239999999999782"/>
    <d v="2017-06-01T00:00:00"/>
    <s v="长期"/>
    <n v="202101"/>
    <n v="12"/>
    <n v="24000"/>
    <n v="29700"/>
  </r>
  <r>
    <x v="519"/>
    <s v="91441900673083680W"/>
    <s v="万江"/>
    <s v="中国银行股份有限公司东莞长安支行"/>
    <s v="706857740104"/>
    <x v="1"/>
    <s v="徐耀志"/>
    <s v="330825197106110451"/>
    <s v="330825197106110451"/>
    <n v="159732"/>
    <n v="159732"/>
    <n v="25500"/>
    <n v="-134232"/>
    <d v="2014-12-09T00:00:00"/>
    <s v="长期"/>
    <n v="202101"/>
    <n v="12"/>
    <n v="24000"/>
    <n v="49500"/>
  </r>
  <r>
    <x v="519"/>
    <s v="91441900673083680W"/>
    <s v="万江"/>
    <s v="中国银行股份有限公司东莞长安支行"/>
    <s v="706857740104"/>
    <x v="1"/>
    <s v="徐耀立"/>
    <s v="330825197403140411"/>
    <s v="330825197403140411"/>
    <n v="152266"/>
    <n v="152266"/>
    <n v="24300"/>
    <n v="-127966"/>
    <d v="2020-12-10T00:00:00"/>
    <d v="2023-12-09T00:00:00"/>
    <n v="202101"/>
    <n v="12"/>
    <n v="24000"/>
    <n v="48300"/>
  </r>
  <r>
    <x v="519"/>
    <s v="91441900673083680W"/>
    <s v="万江"/>
    <s v="中国银行股份有限公司东莞长安支行"/>
    <s v="706857740104"/>
    <x v="1"/>
    <s v="邓军"/>
    <s v="420984198704167011"/>
    <s v="420984198704167011"/>
    <n v="28496.400000000001"/>
    <n v="29101.200000000001"/>
    <n v="4500"/>
    <n v="-24601.200000000001"/>
    <d v="2020-08-15T00:00:00"/>
    <d v="2025-08-14T00:00:00"/>
    <n v="202101"/>
    <n v="12"/>
    <n v="24000"/>
    <n v="28500"/>
  </r>
  <r>
    <x v="519"/>
    <s v="91441900673083680W"/>
    <s v="万江"/>
    <s v="中国银行股份有限公司东莞长安支行"/>
    <s v="706857740104"/>
    <x v="1"/>
    <s v="纪清林"/>
    <s v="230225198107291010"/>
    <s v="230225198107291010"/>
    <n v="29550.01"/>
    <n v="29550.01"/>
    <n v="4700"/>
    <n v="-24850.01"/>
    <d v="2021-04-28T00:00:00"/>
    <d v="2026-04-27T00:00:00"/>
    <n v="202101"/>
    <n v="12"/>
    <n v="24000"/>
    <n v="28700"/>
  </r>
  <r>
    <x v="519"/>
    <s v="91441900673083680W"/>
    <s v="万江"/>
    <s v="中国银行股份有限公司东莞长安支行"/>
    <s v="706857740104"/>
    <x v="1"/>
    <s v="郝永芳"/>
    <s v="420111197909104106"/>
    <s v="420111197909104106"/>
    <n v="19494.22"/>
    <n v="19494.22"/>
    <n v="3100"/>
    <n v="-16394.22"/>
    <d v="2021-07-25T00:00:00"/>
    <s v="长期"/>
    <n v="202101"/>
    <n v="12"/>
    <n v="24000"/>
    <n v="27100"/>
  </r>
  <r>
    <x v="519"/>
    <s v="91441900673083680W"/>
    <s v="万江"/>
    <s v="中国银行股份有限公司东莞长安支行"/>
    <s v="706857740104"/>
    <x v="1"/>
    <s v="康小雪"/>
    <s v="360730198311195226"/>
    <s v="360730198311195226"/>
    <n v="17245.2"/>
    <n v="17245.2"/>
    <n v="2700"/>
    <n v="-14545.2"/>
    <d v="2021-06-01T00:00:00"/>
    <d v="2026-05-31T00:00:00"/>
    <n v="202101"/>
    <n v="12"/>
    <n v="24000"/>
    <n v="26700"/>
  </r>
  <r>
    <x v="520"/>
    <s v="91441900MA4W4CTA4X"/>
    <s v="望牛墩"/>
    <s v="中国建设银行股份有限公司东莞东城支行"/>
    <s v="44050177620800001474"/>
    <x v="0"/>
    <s v="侯峰"/>
    <s v="422406198004217116"/>
    <s v="422406198004217116"/>
    <n v="106859.36"/>
    <n v="17000"/>
    <n v="17000"/>
    <n v="0"/>
    <d v="2019-09-04T00:00:00"/>
    <d v="2022-09-04T00:00:00"/>
    <m/>
    <m/>
    <m/>
    <n v="17000"/>
  </r>
  <r>
    <x v="520"/>
    <s v="91441900MA4W4CTA4X"/>
    <s v="望牛墩"/>
    <s v="中国建设银行股份有限公司东莞东城支行"/>
    <s v="44050177620800001474"/>
    <x v="0"/>
    <s v="邹波"/>
    <s v="420881198710134051"/>
    <s v="420881198710134051"/>
    <n v="31363.38"/>
    <n v="5000"/>
    <n v="5000"/>
    <n v="0"/>
    <d v="2020-03-08T00:00:00"/>
    <d v="2025-03-07T00:00:00"/>
    <m/>
    <m/>
    <m/>
    <n v="5000"/>
  </r>
  <r>
    <x v="520"/>
    <s v="91441900MA4W4CTA4X"/>
    <s v="望牛墩"/>
    <s v="中国建设银行股份有限公司东莞东城支行"/>
    <s v="44050177620800001474"/>
    <x v="0"/>
    <s v="王亚"/>
    <s v="412825197901267927"/>
    <s v="412825197901267927"/>
    <n v="15763.26"/>
    <n v="2500"/>
    <n v="2500"/>
    <n v="0"/>
    <d v="2020-03-07T00:00:00"/>
    <d v="2025-03-07T00:00:00"/>
    <m/>
    <m/>
    <m/>
    <n v="2500"/>
  </r>
  <r>
    <x v="521"/>
    <s v="91441900738598061N"/>
    <s v="望牛墩"/>
    <s v="中国工商银行东莞市望牛墩支行"/>
    <s v="2010028119024825404"/>
    <x v="1"/>
    <s v="王斯华"/>
    <s v="362426198212203877"/>
    <s v="362426198212203877"/>
    <n v="17985.34"/>
    <n v="2800"/>
    <n v="2800"/>
    <n v="0"/>
    <d v="2012-12-01T00:00:00"/>
    <d v="2022-12-31T00:00:00"/>
    <s v="202101"/>
    <n v="12"/>
    <n v="24000"/>
    <n v="26800"/>
  </r>
  <r>
    <x v="521"/>
    <s v="91441900738598061N"/>
    <s v="望牛墩"/>
    <s v="中国工商银行东莞市望牛墩支行"/>
    <s v="2010028119024825404"/>
    <x v="1"/>
    <s v="肖杰"/>
    <s v="431022198711065798"/>
    <s v="431022198711065798"/>
    <n v="2978.14"/>
    <n v="0"/>
    <n v="0"/>
    <n v="0"/>
    <d v="2018-09-01T00:00:00"/>
    <d v="2023-08-31T00:00:00"/>
    <s v="202101"/>
    <n v="12"/>
    <n v="24000"/>
    <n v="24000"/>
  </r>
  <r>
    <x v="521"/>
    <s v="91441900738598061N"/>
    <s v="望牛墩"/>
    <s v="中国工商银行东莞市望牛墩支行"/>
    <s v="2010028119024825404"/>
    <x v="1"/>
    <s v="黄崇检"/>
    <s v="422326197801081915"/>
    <s v="422326197801081915"/>
    <n v="16587.54"/>
    <n v="2600"/>
    <n v="2600"/>
    <n v="0"/>
    <d v="2013-01-01T00:00:00"/>
    <s v="长期"/>
    <s v="202101"/>
    <n v="12"/>
    <n v="24000"/>
    <n v="26600"/>
  </r>
  <r>
    <x v="521"/>
    <s v="91441900738598061N"/>
    <s v="望牛墩"/>
    <s v="中国工商银行东莞市望牛墩支行"/>
    <s v="2010028119024825404"/>
    <x v="1"/>
    <s v="张友军"/>
    <s v="342626197412296417"/>
    <s v="342626197412296417"/>
    <n v="25790.689999999995"/>
    <n v="4100"/>
    <n v="4100"/>
    <n v="0"/>
    <d v="2018-09-01T00:00:00"/>
    <d v="2023-08-31T00:00:00"/>
    <s v="202101"/>
    <n v="12"/>
    <n v="24000"/>
    <n v="28100"/>
  </r>
  <r>
    <x v="521"/>
    <s v="91441900738598061N"/>
    <s v="望牛墩"/>
    <s v="中国工商银行东莞市望牛墩支行"/>
    <s v="2010028119024825404"/>
    <x v="1"/>
    <s v="陈文学"/>
    <s v="422127197406215835"/>
    <s v="422127197406215835"/>
    <n v="16467.34"/>
    <n v="2600"/>
    <n v="2600"/>
    <n v="0"/>
    <d v="2013-01-01T00:00:00"/>
    <s v="长期"/>
    <s v="202101"/>
    <n v="12"/>
    <n v="24000"/>
    <n v="26600"/>
  </r>
  <r>
    <x v="521"/>
    <s v="91441900738598061N"/>
    <s v="望牛墩"/>
    <s v="中国工商银行东莞市望牛墩支行"/>
    <s v="2010028119024825404"/>
    <x v="1"/>
    <s v="朱应军"/>
    <s v="610528197908152119"/>
    <s v="610528197908152119"/>
    <n v="1775.5900000000001"/>
    <n v="0"/>
    <n v="0"/>
    <n v="0"/>
    <d v="2012-12-01T00:00:00"/>
    <d v="2022-12-31T00:00:00"/>
    <s v="202101"/>
    <n v="12"/>
    <n v="24000"/>
    <n v="24000"/>
  </r>
  <r>
    <x v="522"/>
    <s v="91441900796292597M"/>
    <s v="望牛墩"/>
    <s v="中国农业银行东莞市望牛墩支行"/>
    <s v="44277001040008116"/>
    <x v="1"/>
    <s v="刘瑞媚"/>
    <s v="440111196809134526"/>
    <s v="440111196809134526"/>
    <n v="11486"/>
    <n v="8966"/>
    <n v="1800"/>
    <n v="-7166"/>
    <d v="2018-01-01T00:00:00"/>
    <s v="长期"/>
    <s v="202101"/>
    <n v="12"/>
    <n v="24000"/>
    <n v="25800"/>
  </r>
  <r>
    <x v="522"/>
    <s v="91441900796292597M"/>
    <s v="望牛墩"/>
    <s v="中国农业银行东莞市望牛墩支行"/>
    <s v="44277001040008116"/>
    <x v="1"/>
    <s v="翁骏轩"/>
    <s v="441422199811182914"/>
    <s v="441422199811182914"/>
    <n v="0"/>
    <n v="0"/>
    <n v="0"/>
    <n v="0"/>
    <d v="2020-11-03T00:00:00"/>
    <d v="2023-12-31T00:00:00"/>
    <s v="202101"/>
    <n v="12"/>
    <n v="24000"/>
    <n v="24000"/>
  </r>
  <r>
    <x v="522"/>
    <s v="91441900796292597M"/>
    <s v="望牛墩"/>
    <s v="中国农业银行东莞市望牛墩支行"/>
    <s v="44277001040008116"/>
    <x v="1"/>
    <s v="翁广斌"/>
    <s v="44172119681002251X"/>
    <s v="44172119681002251X"/>
    <n v="28633.75"/>
    <n v="13024.98"/>
    <n v="4500"/>
    <n v="-8524.98"/>
    <d v="2006-12-25T00:00:00"/>
    <s v="长期"/>
    <s v="202101"/>
    <n v="12"/>
    <n v="24000"/>
    <n v="28500"/>
  </r>
  <r>
    <x v="522"/>
    <s v="91441900796292597M"/>
    <s v="望牛墩"/>
    <s v="中国农业银行东莞市望牛墩支行"/>
    <s v="44277001040008116"/>
    <x v="1"/>
    <s v="刘彩霞"/>
    <s v="441422197305252925"/>
    <s v="441422197305252925"/>
    <n v="2851.88"/>
    <n v="2851.88"/>
    <n v="0"/>
    <n v="-2851.88"/>
    <d v="2006-12-25T00:00:00"/>
    <s v="长期"/>
    <s v="202101"/>
    <n v="12"/>
    <n v="24000"/>
    <n v="24000"/>
  </r>
  <r>
    <x v="522"/>
    <s v="91441900796292597M"/>
    <s v="望牛墩"/>
    <s v="中国农业银行东莞市望牛墩支行"/>
    <s v="44277001040008116"/>
    <x v="1"/>
    <s v="刘圣贤"/>
    <s v="441422196610022910"/>
    <s v="441422196610022910"/>
    <n v="5147.51"/>
    <n v="5147.51"/>
    <n v="0"/>
    <n v="-5147.51"/>
    <d v="2018-01-01T00:00:00"/>
    <d v="2022-12-31T00:00:00"/>
    <s v="202101"/>
    <n v="12"/>
    <n v="24000"/>
    <n v="24000"/>
  </r>
  <r>
    <x v="522"/>
    <s v="91441900796292597M"/>
    <s v="望牛墩"/>
    <s v="中国农业银行东莞市望牛墩支行"/>
    <s v="44277001040008116"/>
    <x v="1"/>
    <s v="刘朝霞"/>
    <s v="441422197105122923"/>
    <s v="441422197105122923"/>
    <n v="4656.09"/>
    <n v="4656.09"/>
    <n v="0"/>
    <n v="-4656.09"/>
    <d v="2018-01-01T00:00:00"/>
    <s v="长期"/>
    <s v="202101"/>
    <n v="12"/>
    <n v="24000"/>
    <n v="24000"/>
  </r>
  <r>
    <x v="523"/>
    <s v="914419007408374711"/>
    <s v="望牛墩"/>
    <s v="东莞农村商业银行东莞望牛墩支行"/>
    <s v="020010190010008449"/>
    <x v="1"/>
    <s v="李勇祥"/>
    <s v="362501196906050237"/>
    <s v="362501196906050237"/>
    <n v="149789.64000000001"/>
    <n v="136886.51"/>
    <n v="23900"/>
    <n v="-112986.51000000001"/>
    <d v="2018-12-24T00:00:00"/>
    <d v="2023-12-23T00:00:00"/>
    <s v="202101"/>
    <n v="12"/>
    <n v="24000"/>
    <n v="47900"/>
  </r>
  <r>
    <x v="523"/>
    <s v="914419007408374711"/>
    <s v="望牛墩"/>
    <s v="东莞农村商业银行东莞望牛墩支行"/>
    <s v="020010190010008449"/>
    <x v="1"/>
    <s v="张国文"/>
    <s v="H07959111"/>
    <s v="H07959111"/>
    <n v="49670"/>
    <n v="76160"/>
    <n v="7900"/>
    <n v="-68260"/>
    <d v="2021-01-01T00:00:00"/>
    <s v="长期"/>
    <s v="202101"/>
    <n v="12"/>
    <n v="24000"/>
    <n v="31900"/>
  </r>
  <r>
    <x v="523"/>
    <s v="914419007408374711"/>
    <s v="望牛墩"/>
    <s v="东莞农村商业银行东莞望牛墩支行"/>
    <s v="020010190010008449"/>
    <x v="1"/>
    <s v="赖耀康"/>
    <s v="441900198907151076"/>
    <s v="441900198907151076"/>
    <n v="53612.57"/>
    <n v="80048"/>
    <n v="8500"/>
    <n v="-71548"/>
    <d v="2020-11-07T00:00:00"/>
    <s v="长期"/>
    <s v="202101"/>
    <n v="12"/>
    <n v="24000"/>
    <n v="32500"/>
  </r>
  <r>
    <x v="523"/>
    <s v="914419007408374711"/>
    <s v="望牛墩"/>
    <s v="东莞农村商业银行东莞望牛墩支行"/>
    <s v="020010190010008449"/>
    <x v="1"/>
    <s v="黄春义"/>
    <s v="452331197204123677"/>
    <s v="452331197204123677"/>
    <n v="92783.85"/>
    <n v="105008"/>
    <n v="14800"/>
    <n v="-90208"/>
    <d v="2016-11-07T00:00:00"/>
    <d v="2026-11-06T00:00:00"/>
    <s v="202101"/>
    <n v="12"/>
    <n v="24000"/>
    <n v="38800"/>
  </r>
  <r>
    <x v="523"/>
    <s v="914419007408374711"/>
    <s v="望牛墩"/>
    <s v="东莞农村商业银行东莞望牛墩支行"/>
    <s v="020010190010008449"/>
    <x v="1"/>
    <s v="黄柱锡"/>
    <s v="441900197305212615"/>
    <s v="441900197305212615"/>
    <n v="57887.79"/>
    <n v="82825.320000000007"/>
    <n v="9200"/>
    <n v="-73625.320000000007"/>
    <d v="2018-05-09T00:00:00"/>
    <d v="2023-05-08T00:00:00"/>
    <s v="202101"/>
    <n v="12"/>
    <n v="24000"/>
    <n v="33200"/>
  </r>
  <r>
    <x v="523"/>
    <s v="914419007408374711"/>
    <s v="望牛墩"/>
    <s v="东莞农村商业银行东莞望牛墩支行"/>
    <s v="020010190010008449"/>
    <x v="1"/>
    <s v="易荣宗"/>
    <s v="430681197204060332"/>
    <s v="430681197204060332"/>
    <n v="65565.87"/>
    <n v="89854.720000000001"/>
    <n v="10400"/>
    <n v="-79454.720000000001"/>
    <d v="2019-09-30T00:00:00"/>
    <d v="2024-09-29T00:00:00"/>
    <s v="202101"/>
    <n v="12"/>
    <n v="24000"/>
    <n v="34400"/>
  </r>
  <r>
    <x v="523"/>
    <s v="914419007408374711"/>
    <s v="望牛墩"/>
    <s v="东莞农村商业银行东莞望牛墩支行"/>
    <s v="020010190010008449"/>
    <x v="1"/>
    <s v="刘志锋"/>
    <s v="H60488761"/>
    <s v="H60488761"/>
    <n v="75670.62"/>
    <n v="84338.78"/>
    <n v="12100"/>
    <n v="-72238.78"/>
    <d v="2018-05-26T00:00:00"/>
    <d v="2023-05-25T00:00:00"/>
    <s v="202101"/>
    <n v="12"/>
    <n v="24000"/>
    <n v="36100"/>
  </r>
  <r>
    <x v="523"/>
    <s v="914419007408374711"/>
    <s v="望牛墩"/>
    <s v="东莞农村商业银行东莞望牛墩支行"/>
    <s v="020010190010008449"/>
    <x v="1"/>
    <s v="刘伟兴"/>
    <s v="H60488762"/>
    <s v="H60488762"/>
    <n v="27669.55"/>
    <n v="52755.67"/>
    <n v="4400"/>
    <n v="-48355.67"/>
    <d v="2016-07-18T00:00:00"/>
    <s v="长期"/>
    <s v="202101"/>
    <n v="12"/>
    <n v="24000"/>
    <n v="28400"/>
  </r>
  <r>
    <x v="523"/>
    <s v="914419007408374711"/>
    <s v="望牛墩"/>
    <s v="东莞农村商业银行东莞望牛墩支行"/>
    <s v="020010190010008449"/>
    <x v="1"/>
    <s v="徐旺林"/>
    <s v="442527197011182210"/>
    <s v="442527197011182210"/>
    <n v="15410.419999999998"/>
    <n v="41954.98"/>
    <n v="2400"/>
    <n v="-39554.980000000003"/>
    <d v="2008-01-27T00:00:00"/>
    <s v="长期"/>
    <s v="202101"/>
    <n v="12"/>
    <n v="24000"/>
    <n v="26400"/>
  </r>
  <r>
    <x v="523"/>
    <s v="914419007408374711"/>
    <s v="望牛墩"/>
    <s v="东莞农村商业银行东莞望牛墩支行"/>
    <s v="020010190010008449"/>
    <x v="1"/>
    <s v="卢正光"/>
    <s v="441900198908092215"/>
    <s v="441900198908092215"/>
    <n v="78477.86"/>
    <n v="96870.06"/>
    <n v="12500"/>
    <n v="-84370.06"/>
    <d v="2020-03-26T00:00:00"/>
    <d v="2025-03-25T00:00:00"/>
    <s v="202101"/>
    <n v="12"/>
    <n v="24000"/>
    <n v="36500"/>
  </r>
  <r>
    <x v="524"/>
    <s v="91441900618118983A"/>
    <s v="望牛墩"/>
    <s v="中国工商银行股份有限公司东莞会展支行"/>
    <s v="2010045219100101076"/>
    <x v="1"/>
    <s v="赵俊斌"/>
    <s v="510102196903044115"/>
    <s v="510102196903044115"/>
    <n v="234838.38"/>
    <n v="37500"/>
    <n v="37500"/>
    <n v="0"/>
    <d v="2014-01-01T00:00:00"/>
    <s v="长期"/>
    <s v="202101"/>
    <n v="12"/>
    <n v="24000"/>
    <n v="61500"/>
  </r>
  <r>
    <x v="524"/>
    <s v="91441900618118983A"/>
    <s v="望牛墩"/>
    <s v="中国工商银行股份有限公司东莞会展支行"/>
    <s v="2010045219100101076"/>
    <x v="1"/>
    <s v="崔贺灯"/>
    <s v="442527196912164111"/>
    <s v="442527196912164111"/>
    <n v="63448.11"/>
    <n v="10100"/>
    <n v="10100"/>
    <n v="0"/>
    <d v="2014-01-01T00:00:00"/>
    <s v="长期"/>
    <s v="202101"/>
    <n v="12"/>
    <n v="24000"/>
    <n v="34100"/>
  </r>
  <r>
    <x v="524"/>
    <s v="91441900618118983A"/>
    <s v="望牛墩"/>
    <s v="中国工商银行股份有限公司东莞会展支行"/>
    <s v="2010045219100101076"/>
    <x v="1"/>
    <s v="何强"/>
    <s v="511130197904111413"/>
    <s v="511130197904111413"/>
    <n v="93034.72"/>
    <n v="14800"/>
    <n v="14800"/>
    <n v="0"/>
    <d v="2010-10-01T00:00:00"/>
    <s v="长期"/>
    <s v="202101"/>
    <n v="12"/>
    <n v="24000"/>
    <n v="38800"/>
  </r>
  <r>
    <x v="525"/>
    <s v="91441900MA4WYNQE1Y"/>
    <s v="望牛墩"/>
    <s v="东莞银行股份有限公司望牛墩支行"/>
    <s v="570001601002477"/>
    <x v="1"/>
    <s v="周积团"/>
    <s v="352224197603293750"/>
    <s v="352224197603293750"/>
    <n v="26944.880000000001"/>
    <n v="3400"/>
    <n v="4300"/>
    <n v="900"/>
    <d v="2017-08-10T00:00:00"/>
    <s v="长期"/>
    <s v="202101"/>
    <n v="12"/>
    <n v="24000"/>
    <n v="28300"/>
  </r>
  <r>
    <x v="525"/>
    <s v="91441900MA4WYNQE1Y"/>
    <s v="望牛墩"/>
    <s v="东莞银行股份有限公司望牛墩支行"/>
    <s v="570001601002477"/>
    <x v="1"/>
    <s v="周巍"/>
    <s v="320625197308262418"/>
    <s v="320625197308262418"/>
    <n v="26944.880000000001"/>
    <n v="3400"/>
    <n v="4300"/>
    <n v="900"/>
    <d v="2017-08-10T00:00:00"/>
    <s v="长期"/>
    <s v="202101"/>
    <n v="12"/>
    <n v="24000"/>
    <n v="28300"/>
  </r>
  <r>
    <x v="525"/>
    <s v="91441900MA4WYNQE1Y"/>
    <s v="望牛墩"/>
    <s v="东莞银行股份有限公司望牛墩支行"/>
    <s v="570001601002477"/>
    <x v="1"/>
    <s v="何宗南"/>
    <s v="44092119681015749X"/>
    <s v="44092119681015749X"/>
    <n v="25442"/>
    <n v="2900"/>
    <n v="4000"/>
    <n v="1100"/>
    <d v="2019-04-03T00:00:00"/>
    <s v="长期"/>
    <s v="202101"/>
    <n v="12"/>
    <n v="24000"/>
    <n v="28000"/>
  </r>
  <r>
    <x v="525"/>
    <s v="91441900MA4WYNQE1Y"/>
    <s v="望牛墩"/>
    <s v="东莞银行股份有限公司望牛墩支行"/>
    <s v="570001601002477"/>
    <x v="1"/>
    <s v="张宝珠"/>
    <s v="441900198707150749"/>
    <s v="441900198707150749"/>
    <n v="11877.24"/>
    <n v="1500"/>
    <n v="1900"/>
    <n v="400"/>
    <d v="2018-08-23T00:00:00"/>
    <s v="长期"/>
    <s v="202101"/>
    <n v="12"/>
    <n v="24000"/>
    <n v="25900"/>
  </r>
  <r>
    <x v="525"/>
    <s v="91441900MA4WYNQE1Y"/>
    <s v="望牛墩"/>
    <s v="东莞银行股份有限公司望牛墩支行"/>
    <s v="570001601002477"/>
    <x v="1"/>
    <s v="杨刚"/>
    <s v="431022197304065198"/>
    <s v="431022197304065198"/>
    <n v="26784.880000000001"/>
    <n v="3400"/>
    <n v="4200"/>
    <n v="800"/>
    <d v="2017-08-10T00:00:00"/>
    <s v="长期"/>
    <s v="202101"/>
    <n v="12"/>
    <n v="24000"/>
    <n v="28200"/>
  </r>
  <r>
    <x v="525"/>
    <s v="91441900MA4WYNQE1Y"/>
    <s v="望牛墩"/>
    <s v="东莞银行股份有限公司望牛墩支行"/>
    <s v="570001601002477"/>
    <x v="1"/>
    <s v="梁瑞文"/>
    <s v="441900199009212222"/>
    <s v="441900199009212222"/>
    <n v="8807.44"/>
    <n v="1100"/>
    <n v="1400"/>
    <n v="300"/>
    <d v="2019-01-22T00:00:00"/>
    <s v="长期"/>
    <s v="202101"/>
    <n v="12"/>
    <n v="24000"/>
    <n v="25400"/>
  </r>
  <r>
    <x v="526"/>
    <s v="91441900579700216R"/>
    <s v="谢岗"/>
    <s v="东莞农村商业银行股份有限公司谢岗支行"/>
    <s v="210010190010013443"/>
    <x v="1"/>
    <s v="朱田军"/>
    <s v="41302419741108001X"/>
    <s v="41302419741108001X"/>
    <n v="20192.900000000001"/>
    <n v="20192.900000000001"/>
    <n v="3200"/>
    <n v="-16992.900000000001"/>
    <d v="2017-09-18T00:00:00"/>
    <s v="长期"/>
    <n v="202101"/>
    <n v="12"/>
    <n v="24000"/>
    <n v="27200"/>
  </r>
  <r>
    <x v="526"/>
    <s v="91441900579700216R"/>
    <s v="谢岗"/>
    <s v="东莞农村商业银行股份有限公司谢岗支行"/>
    <s v="210010190010013443"/>
    <x v="1"/>
    <s v="黄嘉华"/>
    <s v="441900198803305018"/>
    <s v="441900198803305018"/>
    <n v="17899.5"/>
    <n v="17899.5"/>
    <n v="2800"/>
    <n v="-15099.5"/>
    <d v="2016-08-29T00:00:00"/>
    <s v="长期"/>
    <n v="202101"/>
    <n v="12"/>
    <n v="24000"/>
    <n v="26800"/>
  </r>
  <r>
    <x v="526"/>
    <s v="91441900579700216R"/>
    <s v="谢岗"/>
    <s v="东莞农村商业银行股份有限公司谢岗支行"/>
    <s v="210010190010013443"/>
    <x v="1"/>
    <s v="罗春芳"/>
    <s v="430224198103040629"/>
    <s v="430224198103040629"/>
    <n v="2318.8500000000004"/>
    <n v="2318.85"/>
    <n v="0"/>
    <n v="-2318.85"/>
    <d v="2018-10-11T00:00:00"/>
    <s v="长期"/>
    <n v="202101"/>
    <n v="12"/>
    <n v="24000"/>
    <n v="24000"/>
  </r>
  <r>
    <x v="526"/>
    <s v="91441900579700216R"/>
    <s v="谢岗"/>
    <s v="东莞农村商业银行股份有限公司谢岗支行"/>
    <s v="210010190010013443"/>
    <x v="1"/>
    <s v="朱锦辉"/>
    <s v="441611197809221630"/>
    <s v="441611197809221630"/>
    <n v="4034.85"/>
    <n v="4034.85"/>
    <n v="0"/>
    <n v="-4034.85"/>
    <d v="2018-07-04T00:00:00"/>
    <s v="长期"/>
    <n v="202101"/>
    <n v="12"/>
    <n v="24000"/>
    <n v="24000"/>
  </r>
  <r>
    <x v="526"/>
    <s v="91441900579700216R"/>
    <s v="谢岗"/>
    <s v="东莞农村商业银行股份有限公司谢岗支行"/>
    <s v="210010190010013443"/>
    <x v="1"/>
    <s v="兰月峰"/>
    <s v="360732198806116131"/>
    <s v="360732198806116131"/>
    <n v="30131.3"/>
    <n v="30131.3"/>
    <n v="4800"/>
    <n v="-25331.3"/>
    <d v="2018-04-18T00:00:00"/>
    <s v="长期"/>
    <n v="202101"/>
    <n v="12"/>
    <n v="24000"/>
    <n v="28800"/>
  </r>
  <r>
    <x v="526"/>
    <s v="91441900579700216R"/>
    <s v="谢岗"/>
    <s v="东莞农村商业银行股份有限公司谢岗支行"/>
    <s v="210010190010013443"/>
    <x v="1"/>
    <s v="曾创杰"/>
    <s v="432503198002107675"/>
    <s v="432503198002107675"/>
    <n v="1236.0999999999999"/>
    <n v="1236.0999999999999"/>
    <n v="0"/>
    <n v="-1236.0999999999999"/>
    <d v="2018-04-18T00:00:00"/>
    <d v="2024-04-18T00:00:00"/>
    <n v="202101"/>
    <n v="12"/>
    <n v="24000"/>
    <n v="24000"/>
  </r>
  <r>
    <x v="527"/>
    <s v="91441900MA4WBLPR00"/>
    <s v="谢岗"/>
    <s v="东莞银行股份有限公司谢岗支行"/>
    <s v="590003505005588"/>
    <x v="1"/>
    <s v="张思珍"/>
    <s v="441302198004247026"/>
    <s v="441302198004247026"/>
    <n v="2611.5"/>
    <n v="155808"/>
    <n v="0"/>
    <n v="-155808"/>
    <d v="2017-02-15T00:00:00"/>
    <s v="长期"/>
    <n v="202101"/>
    <n v="12"/>
    <n v="24000"/>
    <n v="24000"/>
  </r>
  <r>
    <x v="527"/>
    <s v="91441900MA4WBLPR00"/>
    <s v="谢岗"/>
    <s v="东莞银行股份有限公司谢岗支行"/>
    <s v="590003505005588"/>
    <x v="1"/>
    <s v="张秀娣"/>
    <s v="441900198911125487"/>
    <s v="441900198911125487"/>
    <n v="3665.9"/>
    <n v="103662.42"/>
    <n v="0"/>
    <n v="-103662.42"/>
    <d v="2018-01-17T00:00:00"/>
    <s v="长期"/>
    <n v="202101"/>
    <n v="12"/>
    <n v="24000"/>
    <n v="24000"/>
  </r>
  <r>
    <x v="527"/>
    <s v="91441900MA4WBLPR00"/>
    <s v="谢岗"/>
    <s v="东莞银行股份有限公司谢岗支行"/>
    <s v="590003505005588"/>
    <x v="1"/>
    <s v="翟晓霖"/>
    <s v="44130219890422644X"/>
    <s v="44130219890422644X"/>
    <n v="1610.07"/>
    <n v="118790"/>
    <n v="0"/>
    <n v="-118790"/>
    <d v="2019-07-30T00:00:00"/>
    <s v="长期"/>
    <n v="202101"/>
    <n v="12"/>
    <n v="24000"/>
    <n v="24000"/>
  </r>
  <r>
    <x v="527"/>
    <s v="91441900MA4WBLPR00"/>
    <s v="谢岗"/>
    <s v="东莞银行股份有限公司谢岗支行"/>
    <s v="590003505005588"/>
    <x v="1"/>
    <s v="杨天赐"/>
    <s v="350623198201043810"/>
    <s v="350623198201043810"/>
    <n v="4141.8999999999996"/>
    <n v="157242"/>
    <n v="0"/>
    <n v="-157242"/>
    <d v="2018-11-15T00:00:00"/>
    <s v="长期"/>
    <n v="202101"/>
    <n v="12"/>
    <n v="24000"/>
    <n v="24000"/>
  </r>
  <r>
    <x v="527"/>
    <s v="91441900MA4WBLPR00"/>
    <s v="谢岗"/>
    <s v="东莞银行股份有限公司谢岗支行"/>
    <s v="590003505005588"/>
    <x v="1"/>
    <s v="贺伟"/>
    <s v="511221198210178350"/>
    <s v="511221198210178350"/>
    <n v="1789.9"/>
    <n v="132978"/>
    <n v="0"/>
    <n v="-132978"/>
    <d v="2017-01-02T00:00:00"/>
    <s v="长期"/>
    <n v="202101"/>
    <n v="12"/>
    <n v="24000"/>
    <n v="24000"/>
  </r>
  <r>
    <x v="527"/>
    <s v="91441900MA4WBLPR00"/>
    <s v="谢岗"/>
    <s v="东莞银行股份有限公司谢岗支行"/>
    <s v="590003505005588"/>
    <x v="1"/>
    <s v="袁广鹏"/>
    <s v="420683198902102873"/>
    <s v="420683198902102873"/>
    <n v="4460.3999999999996"/>
    <n v="176675"/>
    <n v="0"/>
    <n v="-176675"/>
    <d v="2018-02-28T00:00:00"/>
    <s v="长期"/>
    <n v="202101"/>
    <n v="12"/>
    <n v="24000"/>
    <n v="24000"/>
  </r>
  <r>
    <x v="528"/>
    <s v="914419006997907031"/>
    <s v="谢岗"/>
    <s v="中国银行东莞分行塘厦迎宾路支行"/>
    <s v="692565567922"/>
    <x v="1"/>
    <s v="王小武"/>
    <s v="362228198607111856"/>
    <s v="362228198607111856"/>
    <n v="25839.91"/>
    <n v="4140.78"/>
    <n v="4100"/>
    <n v="-40.779999999999745"/>
    <d v="2018-11-23T00:00:00"/>
    <d v="2024-11-21T00:00:00"/>
    <n v="202101"/>
    <n v="12"/>
    <n v="24000"/>
    <n v="28100"/>
  </r>
  <r>
    <x v="528"/>
    <s v="914419006997907031"/>
    <s v="谢岗"/>
    <s v="中国银行东莞分行塘厦迎宾路支行"/>
    <s v="692565567922"/>
    <x v="1"/>
    <s v="王青莲"/>
    <s v="421124198507136022"/>
    <s v="421124198507136022"/>
    <n v="7434.05"/>
    <n v="1189.45"/>
    <n v="1100"/>
    <n v="-89.450000000000045"/>
    <d v="2018-03-09T00:00:00"/>
    <d v="2024-03-08T00:00:00"/>
    <n v="202101"/>
    <n v="12"/>
    <n v="24000"/>
    <n v="25100"/>
  </r>
  <r>
    <x v="528"/>
    <s v="914419006997907031"/>
    <s v="谢岗"/>
    <s v="中国银行东莞分行塘厦迎宾路支行"/>
    <s v="692565567922"/>
    <x v="1"/>
    <s v="何建明"/>
    <s v="350127196604055874"/>
    <s v="350127196604055874"/>
    <n v="16929.32"/>
    <n v="2708.69"/>
    <n v="2700"/>
    <n v="-8.6900000000000546"/>
    <d v="2020-10-05T00:00:00"/>
    <d v="2023-10-04T00:00:00"/>
    <n v="202101"/>
    <n v="12"/>
    <n v="24000"/>
    <n v="26700"/>
  </r>
  <r>
    <x v="529"/>
    <s v="91441900560801092A"/>
    <s v="谢岗"/>
    <s v="中国银行东莞长安长兴支行"/>
    <s v="671766763016"/>
    <x v="1"/>
    <s v="徐大良"/>
    <s v="511027197404024715"/>
    <s v="511027197404024715"/>
    <n v="101694.81"/>
    <n v="16000"/>
    <n v="16200"/>
    <n v="200"/>
    <d v="2020-04-02T00:00:00"/>
    <d v="2023-04-01T00:00:00"/>
    <n v="202101"/>
    <n v="12"/>
    <n v="24000"/>
    <n v="40200"/>
  </r>
  <r>
    <x v="529"/>
    <s v="91441900560801092A"/>
    <s v="谢岗"/>
    <s v="中国银行东莞长安长兴支行"/>
    <s v="671766763016"/>
    <x v="1"/>
    <s v="黄廉福"/>
    <s v="440881198607065952"/>
    <s v="440881198607065952"/>
    <n v="24085.82"/>
    <n v="3500"/>
    <n v="3800"/>
    <n v="300"/>
    <d v="2018-04-18T00:00:00"/>
    <d v="2024-04-17T00:00:00"/>
    <n v="202101"/>
    <n v="12"/>
    <n v="24000"/>
    <n v="27800"/>
  </r>
  <r>
    <x v="529"/>
    <s v="91441900560801092A"/>
    <s v="谢岗"/>
    <s v="中国银行东莞长安长兴支行"/>
    <s v="671766763016"/>
    <x v="1"/>
    <s v="李华"/>
    <s v="511027197706094719"/>
    <s v="511027197706094719"/>
    <n v="18713.169999999998"/>
    <n v="2900"/>
    <n v="2900"/>
    <n v="0"/>
    <d v="2019-02-25T00:00:00"/>
    <d v="2025-02-24T00:00:00"/>
    <n v="202101"/>
    <n v="12"/>
    <n v="24000"/>
    <n v="26900"/>
  </r>
  <r>
    <x v="529"/>
    <s v="91441900560801092A"/>
    <s v="谢岗"/>
    <s v="中国银行东莞长安长兴支行"/>
    <s v="671766763016"/>
    <x v="1"/>
    <s v="张大明"/>
    <s v="510231197903102671"/>
    <s v="510231197903102671"/>
    <n v="18020.7"/>
    <n v="2800"/>
    <n v="2800"/>
    <n v="0"/>
    <d v="2018-05-16T00:00:00"/>
    <d v="2024-05-15T00:00:00"/>
    <n v="202101"/>
    <n v="12"/>
    <n v="24000"/>
    <n v="26800"/>
  </r>
  <r>
    <x v="529"/>
    <s v="91441900560801092A"/>
    <s v="谢岗"/>
    <s v="中国银行东莞长安长兴支行"/>
    <s v="671766763016"/>
    <x v="1"/>
    <s v="张佳奕"/>
    <s v="42062519941107002X"/>
    <s v="42062519941107002X"/>
    <n v="8665"/>
    <n v="1300"/>
    <n v="1300"/>
    <n v="0"/>
    <d v="2020-05-11T00:00:00"/>
    <d v="2024-05-10T00:00:00"/>
    <n v="202101"/>
    <n v="12"/>
    <n v="24000"/>
    <n v="25300"/>
  </r>
  <r>
    <x v="529"/>
    <s v="91441900560801092A"/>
    <s v="谢岗"/>
    <s v="中国银行东莞长安长兴支行"/>
    <s v="671766763016"/>
    <x v="1"/>
    <s v="阮绪东"/>
    <s v="420625198008152557"/>
    <s v="420625198008152557"/>
    <n v="7596.94"/>
    <n v="1200"/>
    <n v="1200"/>
    <n v="0"/>
    <d v="2018-06-19T00:00:00"/>
    <d v="2024-06-18T00:00:00"/>
    <n v="202101"/>
    <n v="12"/>
    <n v="24000"/>
    <n v="25200"/>
  </r>
  <r>
    <x v="530"/>
    <s v="9144190079776316X3"/>
    <s v="谢岗"/>
    <s v="东莞银行股份有限公司谢岗支行"/>
    <s v="510003505000311"/>
    <x v="1"/>
    <s v="黄敏"/>
    <s v="430103198206110549"/>
    <s v="430103198206110549"/>
    <n v="8883.49"/>
    <n v="1400"/>
    <n v="1400"/>
    <n v="0"/>
    <d v="2016-09-22T00:00:00"/>
    <s v="长期"/>
    <n v="202101"/>
    <n v="12"/>
    <n v="24000"/>
    <n v="25400"/>
  </r>
  <r>
    <x v="530"/>
    <s v="9144190079776316X3"/>
    <s v="谢岗"/>
    <s v="东莞银行股份有限公司谢岗支行"/>
    <s v="510003505000311"/>
    <x v="1"/>
    <s v="沈庭勇"/>
    <s v="433024197604090197"/>
    <s v="433024197604090197"/>
    <n v="9848.8700000000008"/>
    <n v="1500"/>
    <n v="1500"/>
    <n v="0"/>
    <d v="2018-10-04T00:00:00"/>
    <d v="2023-10-03T00:00:00"/>
    <n v="202101"/>
    <n v="12"/>
    <n v="24000"/>
    <n v="25500"/>
  </r>
  <r>
    <x v="530"/>
    <s v="9144190079776316X3"/>
    <s v="谢岗"/>
    <s v="东莞银行股份有限公司谢岗支行"/>
    <s v="510003505000311"/>
    <x v="1"/>
    <s v="王韶祥"/>
    <s v="432522198104067757"/>
    <s v="432522198104067757"/>
    <n v="364.9"/>
    <n v="0"/>
    <n v="0"/>
    <n v="0"/>
    <d v="2020-11-30T00:00:00"/>
    <d v="2025-12-24T00:00:00"/>
    <n v="202101"/>
    <n v="12"/>
    <n v="24000"/>
    <n v="24000"/>
  </r>
  <r>
    <x v="530"/>
    <s v="9144190079776316X3"/>
    <s v="谢岗"/>
    <s v="东莞银行股份有限公司谢岗支行"/>
    <s v="510003505000311"/>
    <x v="1"/>
    <s v="赵荣"/>
    <s v="510821198111053415"/>
    <s v="510821198111053415"/>
    <n v="1156.53"/>
    <n v="0"/>
    <n v="0"/>
    <n v="0"/>
    <d v="2018-08-01T00:00:00"/>
    <d v="2023-07-30T00:00:00"/>
    <n v="202101"/>
    <n v="12"/>
    <n v="24000"/>
    <n v="24000"/>
  </r>
  <r>
    <x v="530"/>
    <s v="9144190079776316X3"/>
    <s v="谢岗"/>
    <s v="东莞银行股份有限公司谢岗支行"/>
    <s v="510003505000311"/>
    <x v="1"/>
    <s v="谢海燕"/>
    <s v="511022198310050026"/>
    <s v="511022198310050026"/>
    <n v="5704.04"/>
    <n v="0"/>
    <n v="0"/>
    <n v="0"/>
    <d v="2016-02-16T00:00:00"/>
    <s v="长期"/>
    <n v="202101"/>
    <n v="12"/>
    <n v="24000"/>
    <n v="24000"/>
  </r>
  <r>
    <x v="530"/>
    <s v="9144190079776316X3"/>
    <s v="谢岗"/>
    <s v="东莞银行股份有限公司谢岗支行"/>
    <s v="510003505000311"/>
    <x v="1"/>
    <s v="周启锟"/>
    <s v="342401198809283418"/>
    <s v="342401198809283418"/>
    <n v="7523.19"/>
    <n v="1400"/>
    <n v="1200"/>
    <n v="-200"/>
    <d v="2019-03-03T00:00:00"/>
    <d v="2024-03-02T00:00:00"/>
    <n v="202101"/>
    <n v="12"/>
    <n v="24000"/>
    <n v="25200"/>
  </r>
  <r>
    <x v="531"/>
    <s v="91441900663347259J"/>
    <s v="谢岗"/>
    <s v="中国建设银行股份有限公司东莞桥头支行"/>
    <s v="44001778308053000934"/>
    <x v="1"/>
    <s v="周文元"/>
    <s v="512223196601150034"/>
    <s v="512223196601150034"/>
    <n v="197353.47"/>
    <n v="31576.560000000001"/>
    <n v="31500"/>
    <n v="-76.56000000000131"/>
    <d v="2016-11-01T00:00:00"/>
    <s v="长期"/>
    <n v="202101"/>
    <n v="12"/>
    <n v="24000"/>
    <n v="55500"/>
  </r>
  <r>
    <x v="531"/>
    <s v="91441900663347259J"/>
    <s v="谢岗"/>
    <s v="中国建设银行股份有限公司东莞桥头支行"/>
    <s v="44001778308053000934"/>
    <x v="1"/>
    <s v="马涛"/>
    <s v="130102198211112111"/>
    <s v="130102198211112111"/>
    <n v="124137.29"/>
    <n v="19861.97"/>
    <n v="19800"/>
    <n v="-61.970000000001164"/>
    <d v="2018-07-09T00:00:00"/>
    <d v="2023-07-08T00:00:00"/>
    <n v="202101"/>
    <n v="12"/>
    <n v="24000"/>
    <n v="43800"/>
  </r>
  <r>
    <x v="531"/>
    <s v="91441900663347259J"/>
    <s v="谢岗"/>
    <s v="中国建设银行股份有限公司东莞桥头支行"/>
    <s v="44001778308053000934"/>
    <x v="1"/>
    <s v="马骥"/>
    <s v="510703198712030018"/>
    <s v="510703198712030018"/>
    <n v="72.3"/>
    <n v="11.57"/>
    <n v="0"/>
    <n v="-11.57"/>
    <d v="2021-09-07T00:00:00"/>
    <d v="2024-09-06T00:00:00"/>
    <n v="202110"/>
    <n v="3"/>
    <n v="6000"/>
    <n v="6000"/>
  </r>
  <r>
    <x v="531"/>
    <s v="91441900663347259J"/>
    <s v="谢岗"/>
    <s v="中国建设银行股份有限公司东莞桥头支行"/>
    <s v="44001778308053000934"/>
    <x v="1"/>
    <s v="易基梅"/>
    <s v="430802198905011226"/>
    <s v="430802198905011226"/>
    <n v="986.63"/>
    <n v="166.75"/>
    <n v="0"/>
    <n v="-166.75"/>
    <d v="2018-10-08T00:00:00"/>
    <s v="长期"/>
    <n v="202101"/>
    <n v="12"/>
    <n v="24000"/>
    <n v="24000"/>
  </r>
  <r>
    <x v="531"/>
    <s v="91441900663347259J"/>
    <s v="谢岗"/>
    <s v="中国建设银行股份有限公司东莞桥头支行"/>
    <s v="44001778308053000934"/>
    <x v="1"/>
    <s v="姜蒙"/>
    <s v="430124198407171411"/>
    <s v="430124198407171411"/>
    <n v="3040.41"/>
    <n v="486.47"/>
    <n v="0"/>
    <n v="-486.47"/>
    <d v="2018-01-12T00:00:00"/>
    <s v="长期"/>
    <n v="202101"/>
    <n v="12"/>
    <n v="24000"/>
    <n v="24000"/>
  </r>
  <r>
    <x v="531"/>
    <s v="91441900663347259J"/>
    <s v="谢岗"/>
    <s v="中国建设银行股份有限公司东莞桥头支行"/>
    <s v="44001778308053000934"/>
    <x v="1"/>
    <s v="汤志恒"/>
    <s v="422324197711192811"/>
    <s v="422324197711192811"/>
    <n v="7268.13"/>
    <n v="1162.9000000000001"/>
    <n v="1100"/>
    <n v="-62.900000000000091"/>
    <d v="2019-05-13T00:00:00"/>
    <d v="2025-05-12T00:00:00"/>
    <n v="202101"/>
    <n v="12"/>
    <n v="24000"/>
    <n v="25100"/>
  </r>
  <r>
    <x v="532"/>
    <s v="914419000651377297"/>
    <s v="谢岗"/>
    <s v="广发银行股份有限公司东莞谢岗支行"/>
    <s v="106351511010000211"/>
    <x v="1"/>
    <s v="郑晓红"/>
    <s v="440525196502077248"/>
    <s v="440525196502077248"/>
    <n v="4236"/>
    <m/>
    <n v="0"/>
    <n v="0"/>
    <d v="2021-01-01T00:00:00"/>
    <d v="2022-12-31T00:00:00"/>
    <n v="202101"/>
    <n v="12"/>
    <n v="24000"/>
    <n v="24000"/>
  </r>
  <r>
    <x v="532"/>
    <s v="914419000651377297"/>
    <s v="谢岗"/>
    <s v="广发银行股份有限公司东莞谢岗支行"/>
    <s v="106351511010000211"/>
    <x v="1"/>
    <s v="吴贵才"/>
    <s v="511321197801300670"/>
    <s v="511321197801300670"/>
    <n v="4236"/>
    <m/>
    <n v="0"/>
    <n v="0"/>
    <d v="2021-01-01T00:00:00"/>
    <d v="2022-12-31T00:00:00"/>
    <n v="202101"/>
    <n v="12"/>
    <n v="24000"/>
    <n v="24000"/>
  </r>
  <r>
    <x v="532"/>
    <s v="914419000651377297"/>
    <s v="谢岗"/>
    <s v="广发银行股份有限公司东莞谢岗支行"/>
    <s v="106351511010000211"/>
    <x v="1"/>
    <s v="蒋中华"/>
    <s v="432326197512052714"/>
    <s v="432326197512052714"/>
    <n v="2486.29"/>
    <m/>
    <n v="0"/>
    <n v="0"/>
    <d v="2021-01-01T00:00:00"/>
    <d v="2022-12-31T00:00:00"/>
    <n v="202101"/>
    <n v="12"/>
    <n v="24000"/>
    <n v="24000"/>
  </r>
  <r>
    <x v="532"/>
    <s v="914419000651377297"/>
    <s v="谢岗"/>
    <s v="广发银行股份有限公司东莞谢岗支行"/>
    <s v="106351511010000211"/>
    <x v="1"/>
    <s v="肖志华"/>
    <s v="430124197506302419"/>
    <s v="430124197506302419"/>
    <n v="2486.29"/>
    <m/>
    <n v="0"/>
    <n v="0"/>
    <d v="2021-01-01T00:00:00"/>
    <d v="2022-12-31T00:00:00"/>
    <n v="202101"/>
    <n v="12"/>
    <n v="24000"/>
    <n v="24000"/>
  </r>
  <r>
    <x v="532"/>
    <s v="914419000651377297"/>
    <s v="谢岗"/>
    <s v="广发银行股份有限公司东莞谢岗支行"/>
    <s v="106351511010000211"/>
    <x v="1"/>
    <s v="王康久"/>
    <s v="430403196312160088"/>
    <s v="430403196312160088"/>
    <n v="698.7"/>
    <m/>
    <n v="0"/>
    <n v="0"/>
    <d v="2021-01-01T00:00:00"/>
    <d v="2022-12-31T00:00:00"/>
    <n v="202101"/>
    <n v="12"/>
    <n v="24000"/>
    <n v="24000"/>
  </r>
  <r>
    <x v="532"/>
    <s v="914419000651377297"/>
    <s v="谢岗"/>
    <s v="广发银行股份有限公司东莞谢岗支行"/>
    <s v="106351511010000211"/>
    <x v="1"/>
    <s v="林晓燕"/>
    <s v="44522419931011306X"/>
    <s v="44522419931011306X"/>
    <n v="454.68"/>
    <m/>
    <n v="0"/>
    <n v="0"/>
    <d v="2021-01-01T00:00:00"/>
    <d v="2022-12-31T00:00:00"/>
    <n v="202101"/>
    <n v="12"/>
    <n v="24000"/>
    <n v="24000"/>
  </r>
  <r>
    <x v="533"/>
    <s v="91441900059964285H"/>
    <s v="谢岗"/>
    <s v="中国银行股份有限公司东莞谢岗支行"/>
    <s v="719868586992"/>
    <x v="1"/>
    <s v="胡岩青"/>
    <s v="352227197406075120"/>
    <s v="352227197406075120"/>
    <n v="46744.32"/>
    <n v="7400"/>
    <n v="7400"/>
    <n v="0"/>
    <d v="2018-01-01T00:00:00"/>
    <s v="长期"/>
    <n v="202101"/>
    <n v="12"/>
    <n v="24000"/>
    <n v="31400"/>
  </r>
  <r>
    <x v="533"/>
    <s v="91441900059964285H"/>
    <s v="谢岗"/>
    <s v="中国银行股份有限公司东莞谢岗支行"/>
    <s v="719868586992"/>
    <x v="1"/>
    <s v="唐建文"/>
    <s v="432929198312032512"/>
    <s v="432929198312032512"/>
    <n v="10978.6"/>
    <n v="1700"/>
    <n v="1700"/>
    <n v="0"/>
    <d v="2019-08-21T00:00:00"/>
    <s v="长期"/>
    <n v="202101"/>
    <n v="12"/>
    <n v="24000"/>
    <n v="25700"/>
  </r>
  <r>
    <x v="533"/>
    <s v="91441900059964285H"/>
    <s v="谢岗"/>
    <s v="中国银行股份有限公司东莞谢岗支行"/>
    <s v="719868586992"/>
    <x v="1"/>
    <s v="曾令勇"/>
    <s v="430426197312178279"/>
    <s v="430426197312178279"/>
    <n v="8034.02"/>
    <n v="1200"/>
    <n v="1200"/>
    <n v="0"/>
    <d v="2020-04-17T00:00:00"/>
    <s v="长期"/>
    <n v="202101"/>
    <n v="12"/>
    <n v="24000"/>
    <n v="25200"/>
  </r>
  <r>
    <x v="533"/>
    <s v="91441900059964285H"/>
    <s v="谢岗"/>
    <s v="中国银行股份有限公司东莞谢岗支行"/>
    <s v="719868586992"/>
    <x v="1"/>
    <s v="张绿艳"/>
    <s v="430426198204284984"/>
    <s v="430426198204284984"/>
    <n v="1863.45"/>
    <n v="0"/>
    <n v="0"/>
    <n v="0"/>
    <d v="2016-03-01T00:00:00"/>
    <s v="长期"/>
    <n v="202101"/>
    <n v="12"/>
    <n v="24000"/>
    <n v="24000"/>
  </r>
  <r>
    <x v="533"/>
    <s v="91441900059964285H"/>
    <s v="谢岗"/>
    <s v="中国银行股份有限公司东莞谢岗支行"/>
    <s v="719868586992"/>
    <x v="1"/>
    <s v="莫智雄"/>
    <s v="440881198308050443"/>
    <s v="440881198308050443"/>
    <n v="245.68"/>
    <n v="0"/>
    <n v="0"/>
    <n v="0"/>
    <d v="2020-12-07T00:00:00"/>
    <s v="长期"/>
    <n v="202101"/>
    <n v="12"/>
    <n v="24000"/>
    <n v="24000"/>
  </r>
  <r>
    <x v="533"/>
    <s v="91441900059964285H"/>
    <s v="谢岗"/>
    <s v="中国银行股份有限公司东莞谢岗支行"/>
    <s v="719868586992"/>
    <x v="1"/>
    <s v="戚兰英"/>
    <s v="421302199207124828"/>
    <s v="421302199207124828"/>
    <n v="3271.73"/>
    <n v="0"/>
    <n v="0"/>
    <n v="0"/>
    <d v="2020-11-10T00:00:00"/>
    <s v="长期"/>
    <n v="202101"/>
    <n v="12"/>
    <n v="24000"/>
    <n v="24000"/>
  </r>
  <r>
    <x v="534"/>
    <s v="91441900MA4WWQ7Y1X"/>
    <s v="樟木头"/>
    <s v="中国工商银行东莞市樟木头支行"/>
    <s v="2010025709200296239"/>
    <x v="1"/>
    <s v="江祥祥"/>
    <s v="341227198907089055"/>
    <s v="341227198907089055"/>
    <n v="10965.86"/>
    <n v="1500"/>
    <n v="1700"/>
    <n v="200"/>
    <d v="2020-09-19T00:00:00"/>
    <d v="2024-09-19T00:00:00"/>
    <n v="202101"/>
    <n v="12"/>
    <n v="24000"/>
    <n v="25700"/>
  </r>
  <r>
    <x v="534"/>
    <s v="91441900MA4WWQ7Y1X"/>
    <s v="樟木头"/>
    <s v="中国工商银行东莞市樟木头支行"/>
    <s v="2010025709200296239"/>
    <x v="1"/>
    <s v="黄伟龙"/>
    <s v="441322198812022015"/>
    <s v="441322198812022015"/>
    <n v="1567.2"/>
    <n v="0"/>
    <n v="0"/>
    <n v="0"/>
    <d v="2018-07-19T00:00:00"/>
    <d v="2025-07-19T00:00:00"/>
    <n v="202101"/>
    <n v="12"/>
    <n v="24000"/>
    <n v="24000"/>
  </r>
  <r>
    <x v="534"/>
    <s v="91441900MA4WWQ7Y1X"/>
    <s v="樟木头"/>
    <s v="中国工商银行东莞市樟木头支行"/>
    <s v="2010025709200296239"/>
    <x v="1"/>
    <s v="汪娟"/>
    <s v="513030198108156320"/>
    <s v="513030198108156320"/>
    <n v="706.22"/>
    <n v="0"/>
    <n v="0"/>
    <n v="0"/>
    <d v="2019-07-16T00:00:00"/>
    <d v="2025-07-06T00:00:00"/>
    <n v="202101"/>
    <n v="12"/>
    <n v="24000"/>
    <n v="24000"/>
  </r>
  <r>
    <x v="535"/>
    <s v="91441900MA4W3AJ835"/>
    <s v="樟木头"/>
    <s v="中国建设银行股份有限公司樟木头支行"/>
    <s v="44050177920800000467"/>
    <x v="1"/>
    <s v="井元虎"/>
    <s v="411381198609245613"/>
    <s v="411381198609245613"/>
    <n v="10533.8"/>
    <n v="1600"/>
    <n v="1600"/>
    <n v="0"/>
    <d v="2017-04-01T00:00:00"/>
    <d v="2027-03-29T00:00:00"/>
    <n v="202101"/>
    <n v="12"/>
    <n v="24000"/>
    <n v="25600"/>
  </r>
  <r>
    <x v="535"/>
    <s v="91441900MA4W3AJ835"/>
    <s v="樟木头"/>
    <s v="中国建设银行股份有限公司樟木头支行"/>
    <s v="44050177920800000467"/>
    <x v="1"/>
    <s v="戴月秀"/>
    <s v="362426199002227728"/>
    <s v="362426199002227728"/>
    <n v="325.95000000000005"/>
    <n v="0"/>
    <n v="0"/>
    <n v="0"/>
    <d v="2017-09-25T00:00:00"/>
    <d v="2022-09-24T00:00:00"/>
    <n v="202101"/>
    <n v="12"/>
    <n v="24000"/>
    <n v="24000"/>
  </r>
  <r>
    <x v="535"/>
    <s v="91441900MA4W3AJ835"/>
    <s v="樟木头"/>
    <s v="中国建设银行股份有限公司樟木头支行"/>
    <s v="44050177920800000467"/>
    <x v="1"/>
    <s v="李亦成"/>
    <s v="440923199309044455"/>
    <s v="440923199309044455"/>
    <n v="669.89"/>
    <n v="0"/>
    <n v="0"/>
    <n v="0"/>
    <d v="2020-07-31T00:00:00"/>
    <d v="2025-07-30T00:00:00"/>
    <n v="202101"/>
    <n v="12"/>
    <n v="24000"/>
    <n v="24000"/>
  </r>
  <r>
    <x v="535"/>
    <s v="91441900MA4W3AJ835"/>
    <s v="樟木头"/>
    <s v="中国建设银行股份有限公司樟木头支行"/>
    <s v="44050177920800000467"/>
    <x v="1"/>
    <s v="周子建"/>
    <s v="43242619760418551X"/>
    <s v="43242619760418551X"/>
    <n v="1536.15"/>
    <n v="0"/>
    <n v="0"/>
    <n v="0"/>
    <d v="2019-03-28T00:00:00"/>
    <d v="2027-02-08T00:00:00"/>
    <n v="202101"/>
    <n v="12"/>
    <n v="24000"/>
    <n v="24000"/>
  </r>
  <r>
    <x v="535"/>
    <s v="91441900MA4W3AJ835"/>
    <s v="樟木头"/>
    <s v="中国建设银行股份有限公司樟木头支行"/>
    <s v="44050177920800000467"/>
    <x v="1"/>
    <s v="彭传秀"/>
    <s v="511529198707081340"/>
    <s v="511529198707081340"/>
    <n v="1585.85"/>
    <n v="0"/>
    <n v="0"/>
    <n v="0"/>
    <d v="2017-07-01T00:00:00"/>
    <d v="2027-06-19T00:00:00"/>
    <n v="202101"/>
    <n v="12"/>
    <n v="24000"/>
    <n v="24000"/>
  </r>
  <r>
    <x v="535"/>
    <s v="91441900MA4W3AJ835"/>
    <s v="樟木头"/>
    <s v="中国建设银行股份有限公司樟木头支行"/>
    <s v="44050177920800000467"/>
    <x v="1"/>
    <s v="罗安凤"/>
    <s v="450981198706133946"/>
    <s v="450981198706133946"/>
    <n v="1100.08"/>
    <n v="0"/>
    <n v="0"/>
    <n v="0"/>
    <d v="2018-04-02T00:00:00"/>
    <d v="2023-03-31T00:00:00"/>
    <n v="202101"/>
    <n v="12"/>
    <n v="24000"/>
    <n v="24000"/>
  </r>
  <r>
    <x v="536"/>
    <s v="9144190056451359XH"/>
    <s v="樟木头"/>
    <s v="中国银行股份有限公司东莞樟木头支行"/>
    <s v="667857749974"/>
    <x v="1"/>
    <s v="王勇"/>
    <s v="372926198402046074"/>
    <s v="372926198402046074"/>
    <n v="103918.86"/>
    <n v="16600"/>
    <n v="16600"/>
    <n v="0"/>
    <d v="2010-11-03T00:00:00"/>
    <s v="长期"/>
    <n v="202101"/>
    <n v="12"/>
    <n v="24000"/>
    <n v="40600"/>
  </r>
  <r>
    <x v="536"/>
    <s v="9144190056451359XH"/>
    <s v="樟木头"/>
    <s v="中国银行股份有限公司东莞樟木头支行"/>
    <s v="667857749974"/>
    <x v="1"/>
    <s v="陶莎莎"/>
    <s v="372926198305204843"/>
    <s v="372926198305204843"/>
    <n v="95123.86"/>
    <n v="15200"/>
    <n v="15200"/>
    <n v="0"/>
    <d v="2020-01-01T00:00:00"/>
    <s v="长期"/>
    <n v="202101"/>
    <n v="12"/>
    <n v="24000"/>
    <n v="39200"/>
  </r>
  <r>
    <x v="536"/>
    <s v="9144190056451359XH"/>
    <s v="樟木头"/>
    <s v="中国银行股份有限公司东莞樟木头支行"/>
    <s v="667857749974"/>
    <x v="1"/>
    <s v="陶志业"/>
    <s v="372926198112024870"/>
    <s v="372926198112024870"/>
    <n v="8302.69"/>
    <n v="1300"/>
    <n v="1300"/>
    <n v="0"/>
    <d v="2019-02-02T00:00:00"/>
    <d v="2023-02-01T00:00:00"/>
    <n v="202101"/>
    <n v="12"/>
    <n v="24000"/>
    <n v="25300"/>
  </r>
  <r>
    <x v="537"/>
    <s v="91441900MA4UJJ9X46"/>
    <s v="樟木头"/>
    <s v="东莞农村商业银行股份有限公司谢岗支行"/>
    <s v="210010190010022608"/>
    <x v="1"/>
    <s v="谭叶青"/>
    <s v="430223199008238045"/>
    <s v="430223199008238045"/>
    <n v="4590.62"/>
    <n v="1469"/>
    <n v="0"/>
    <n v="-1469"/>
    <d v="2021-01-01T00:00:00"/>
    <d v="2022-12-31T00:00:00"/>
    <n v="202101"/>
    <n v="12"/>
    <n v="24000"/>
    <n v="24000"/>
  </r>
  <r>
    <x v="537"/>
    <s v="91441900MA4UJJ9X46"/>
    <s v="樟木头"/>
    <s v="东莞农村商业银行股份有限公司谢岗支行"/>
    <s v="210010190010022608"/>
    <x v="1"/>
    <s v="瞿李"/>
    <s v="430681198911093285"/>
    <s v="430681198911093285"/>
    <n v="559.4"/>
    <n v="179"/>
    <n v="0"/>
    <n v="-179"/>
    <d v="2021-01-01T00:00:00"/>
    <d v="2022-12-31T00:00:00"/>
    <n v="202101"/>
    <n v="12"/>
    <n v="24000"/>
    <n v="24000"/>
  </r>
  <r>
    <x v="537"/>
    <s v="91441900MA4UJJ9X46"/>
    <s v="樟木头"/>
    <s v="东莞农村商业银行股份有限公司谢岗支行"/>
    <s v="210010190010022608"/>
    <x v="1"/>
    <s v="卢先军"/>
    <s v="430623197606167534"/>
    <s v="430623197606167534"/>
    <n v="2068.21"/>
    <n v="873.03"/>
    <n v="0"/>
    <n v="-873.03"/>
    <d v="2021-01-01T00:00:00"/>
    <d v="2022-12-31T00:00:00"/>
    <n v="202101"/>
    <n v="12"/>
    <n v="24000"/>
    <n v="24000"/>
  </r>
  <r>
    <x v="537"/>
    <s v="91441900MA4UJJ9X46"/>
    <s v="樟木头"/>
    <s v="东莞农村商业银行股份有限公司谢岗支行"/>
    <s v="210010190010022608"/>
    <x v="1"/>
    <s v="周诣龙"/>
    <s v="430681198601061771"/>
    <s v="430681198601061771"/>
    <n v="3676.21"/>
    <n v="1387.59"/>
    <n v="0"/>
    <n v="-1387.59"/>
    <d v="2021-01-01T00:00:00"/>
    <d v="2022-12-31T00:00:00"/>
    <n v="202101"/>
    <n v="12"/>
    <n v="24000"/>
    <n v="24000"/>
  </r>
  <r>
    <x v="537"/>
    <s v="91441900MA4UJJ9X46"/>
    <s v="樟木头"/>
    <s v="东莞农村商业银行股份有限公司谢岗支行"/>
    <s v="210010190010022608"/>
    <x v="1"/>
    <s v="刘新良"/>
    <s v="430223198009093816"/>
    <s v="430223198009093816"/>
    <n v="427.65"/>
    <n v="200.21"/>
    <n v="0"/>
    <n v="-200.21"/>
    <d v="2021-01-01T00:00:00"/>
    <d v="2022-12-31T00:00:00"/>
    <n v="202101"/>
    <n v="12"/>
    <n v="24000"/>
    <n v="24000"/>
  </r>
  <r>
    <x v="537"/>
    <s v="91441900MA4UJJ9X46"/>
    <s v="樟木头"/>
    <s v="东莞农村商业银行股份有限公司谢岗支行"/>
    <s v="210010190010022608"/>
    <x v="1"/>
    <s v="郑远明"/>
    <s v="44162119860707481X"/>
    <s v="44162119860707481X"/>
    <n v="209.01"/>
    <n v="68.72"/>
    <n v="0"/>
    <n v="-68.72"/>
    <d v="2021-01-01T00:00:00"/>
    <d v="2022-12-31T00:00:00"/>
    <n v="202101"/>
    <n v="12"/>
    <n v="24000"/>
    <n v="24000"/>
  </r>
  <r>
    <x v="538"/>
    <s v="91441900323262048H"/>
    <s v="樟木头"/>
    <s v="东莞农村商业银行股份有限公司樟木头丰门分理处"/>
    <s v="170070190010006274"/>
    <x v="1"/>
    <s v="左黎伟"/>
    <s v="43042119850627021X"/>
    <s v="43042119850627021X"/>
    <n v="13340.33"/>
    <n v="2100"/>
    <n v="2100"/>
    <n v="0"/>
    <d v="2017-06-10T00:00:00"/>
    <s v="长期"/>
    <n v="202101"/>
    <n v="12"/>
    <n v="24000"/>
    <n v="26100"/>
  </r>
  <r>
    <x v="538"/>
    <s v="91441900323262048H"/>
    <s v="樟木头"/>
    <s v="东莞农村商业银行股份有限公司樟木头丰门分理处"/>
    <s v="170070190010006274"/>
    <x v="1"/>
    <s v="周金平"/>
    <s v="32111919721021043X"/>
    <s v="32111919721021043X"/>
    <n v="7895.6"/>
    <n v="1200"/>
    <n v="1200"/>
    <n v="0"/>
    <d v="2019-02-13T00:00:00"/>
    <d v="2025-02-11T00:00:00"/>
    <n v="202101"/>
    <n v="12"/>
    <n v="24000"/>
    <n v="25200"/>
  </r>
  <r>
    <x v="538"/>
    <s v="91441900323262048H"/>
    <s v="樟木头"/>
    <s v="东莞农村商业银行股份有限公司樟木头丰门分理处"/>
    <s v="170070190010006274"/>
    <x v="1"/>
    <s v="郭思媚"/>
    <s v="441621199405095940"/>
    <s v="441621199405095940"/>
    <n v="7220.7099999999991"/>
    <n v="1100"/>
    <n v="1100"/>
    <n v="0"/>
    <d v="2017-06-10T00:00:00"/>
    <d v="2023-06-10T00:00:00"/>
    <n v="202101"/>
    <n v="12"/>
    <n v="24000"/>
    <n v="25100"/>
  </r>
  <r>
    <x v="538"/>
    <s v="91441900323262048H"/>
    <s v="樟木头"/>
    <s v="东莞农村商业银行股份有限公司樟木头丰门分理处"/>
    <s v="170070190010006274"/>
    <x v="1"/>
    <s v="赵续飞"/>
    <s v="610481198612223011"/>
    <s v="610481198612223011"/>
    <n v="7051.38"/>
    <n v="1100"/>
    <n v="1100"/>
    <n v="0"/>
    <d v="2016-02-22T00:00:00"/>
    <d v="2025-02-21T00:00:00"/>
    <n v="202101"/>
    <n v="12"/>
    <n v="24000"/>
    <n v="25100"/>
  </r>
  <r>
    <x v="538"/>
    <s v="91441900323262048H"/>
    <s v="樟木头"/>
    <s v="东莞农村商业银行股份有限公司樟木头丰门分理处"/>
    <s v="170070190010006274"/>
    <x v="1"/>
    <s v="崔亚雄"/>
    <s v="420821199010183512"/>
    <s v="420821199010183512"/>
    <n v="7701.59"/>
    <n v="1200"/>
    <n v="1200"/>
    <n v="0"/>
    <d v="2017-05-27T00:00:00"/>
    <d v="2023-05-27T00:00:00"/>
    <n v="202101"/>
    <n v="12"/>
    <n v="24000"/>
    <n v="25200"/>
  </r>
  <r>
    <x v="538"/>
    <s v="91441900323262048H"/>
    <s v="樟木头"/>
    <s v="东莞农村商业银行股份有限公司樟木头丰门分理处"/>
    <s v="170070190010006274"/>
    <x v="1"/>
    <s v="杨洋"/>
    <s v="510503198703136629"/>
    <s v="510503198703136629"/>
    <n v="6859.13"/>
    <n v="1000"/>
    <n v="1000"/>
    <n v="0"/>
    <d v="2017-06-30T00:00:00"/>
    <s v="长期"/>
    <n v="202101"/>
    <n v="12"/>
    <n v="24000"/>
    <n v="25000"/>
  </r>
  <r>
    <x v="539"/>
    <s v="9144190067521826XD"/>
    <s v="樟木头"/>
    <s v="中国建设银行股份有限公司东莞樟木头支行"/>
    <s v="44050177920800000774"/>
    <x v="1"/>
    <s v="范轩"/>
    <s v="430623199111136719"/>
    <s v="430623199111136719"/>
    <n v="6018.75"/>
    <n v="0"/>
    <n v="0"/>
    <n v="0"/>
    <d v="2020-07-07T00:00:00"/>
    <d v="2025-07-06T00:00:00"/>
    <n v="202101"/>
    <n v="12"/>
    <n v="24000"/>
    <n v="24000"/>
  </r>
  <r>
    <x v="539"/>
    <s v="9144190067521826XD"/>
    <s v="樟木头"/>
    <s v="中国建设银行股份有限公司东莞樟木头支行"/>
    <s v="44050177920800000774"/>
    <x v="1"/>
    <s v="朱浩林"/>
    <s v="430681198805057053"/>
    <s v="430681198805057053"/>
    <n v="9407.67"/>
    <n v="1500"/>
    <n v="1500"/>
    <n v="0"/>
    <d v="2021-01-01T00:00:00"/>
    <s v="长期"/>
    <n v="202101"/>
    <n v="12"/>
    <n v="24000"/>
    <n v="25500"/>
  </r>
  <r>
    <x v="539"/>
    <s v="9144190067521826XD"/>
    <s v="樟木头"/>
    <s v="中国建设银行股份有限公司东莞樟木头支行"/>
    <s v="44050177920800000774"/>
    <x v="1"/>
    <s v="宋婵"/>
    <s v="430124198912014628"/>
    <s v="430124198912014628"/>
    <n v="24799.62"/>
    <n v="3900"/>
    <n v="3900"/>
    <n v="0"/>
    <d v="2020-07-10T00:00:00"/>
    <d v="2025-07-09T00:00:00"/>
    <n v="202101"/>
    <n v="12"/>
    <n v="24000"/>
    <n v="27900"/>
  </r>
  <r>
    <x v="539"/>
    <s v="9144190067521826XD"/>
    <s v="樟木头"/>
    <s v="中国建设银行股份有限公司东莞樟木头支行"/>
    <s v="44050177920800000774"/>
    <x v="1"/>
    <s v="陈翠珍"/>
    <s v="430528197301043828"/>
    <s v="430528197301043828"/>
    <n v="15643.51"/>
    <n v="2500"/>
    <n v="2500"/>
    <n v="0"/>
    <d v="2021-01-08T00:00:00"/>
    <d v="2026-01-07T00:00:00"/>
    <n v="202101"/>
    <n v="12"/>
    <n v="24000"/>
    <n v="26500"/>
  </r>
  <r>
    <x v="539"/>
    <s v="9144190067521826XD"/>
    <s v="樟木头"/>
    <s v="中国建设银行股份有限公司东莞樟木头支行"/>
    <s v="44050177920800000774"/>
    <x v="1"/>
    <s v="杨顺富"/>
    <s v="433127199105110230"/>
    <s v="433127199105110230"/>
    <n v="12121.75"/>
    <n v="1900"/>
    <n v="1900"/>
    <n v="0"/>
    <d v="2019-06-30T00:00:00"/>
    <d v="2024-06-29T00:00:00"/>
    <n v="202101"/>
    <n v="12"/>
    <n v="24000"/>
    <n v="25900"/>
  </r>
  <r>
    <x v="539"/>
    <s v="9144190067521826XD"/>
    <s v="樟木头"/>
    <s v="中国建设银行股份有限公司东莞樟木头支行"/>
    <s v="44050177920800000774"/>
    <x v="1"/>
    <s v="吴先应"/>
    <s v="430681199108166435"/>
    <s v="430681199108166435"/>
    <n v="9699.75"/>
    <n v="1500"/>
    <n v="1500"/>
    <n v="0"/>
    <d v="2019-06-30T00:00:00"/>
    <d v="2024-06-29T00:00:00"/>
    <n v="202101"/>
    <n v="12"/>
    <n v="24000"/>
    <n v="25500"/>
  </r>
  <r>
    <x v="539"/>
    <s v="9144190067521826XD"/>
    <s v="樟木头"/>
    <s v="中国建设银行股份有限公司东莞樟木头支行"/>
    <s v="44050177920800000774"/>
    <x v="1"/>
    <s v="张喜龙"/>
    <s v="232332198811246011"/>
    <s v="232332198811246011"/>
    <n v="13586.36"/>
    <n v="2100"/>
    <n v="2100"/>
    <n v="0"/>
    <d v="2018-02-27T00:00:00"/>
    <d v="2026-02-26T00:00:00"/>
    <n v="202101"/>
    <n v="12"/>
    <n v="24000"/>
    <n v="26100"/>
  </r>
  <r>
    <x v="539"/>
    <s v="9144190067521826XD"/>
    <s v="樟木头"/>
    <s v="中国建设银行股份有限公司东莞樟木头支行"/>
    <s v="44050177920800000774"/>
    <x v="1"/>
    <s v="李钊剑"/>
    <s v="430626198509075113"/>
    <s v="430626198509075113"/>
    <n v="15200.31"/>
    <n v="2400"/>
    <n v="2400"/>
    <n v="0"/>
    <d v="2020-03-09T00:00:00"/>
    <d v="2025-03-08T00:00:00"/>
    <n v="202101"/>
    <n v="12"/>
    <n v="24000"/>
    <n v="26400"/>
  </r>
  <r>
    <x v="539"/>
    <s v="9144190067521826XD"/>
    <s v="樟木头"/>
    <s v="中国建设银行股份有限公司东莞樟木头支行"/>
    <s v="44050177920800000774"/>
    <x v="1"/>
    <s v="陈明"/>
    <s v="430923198507292314"/>
    <s v="430923198507292314"/>
    <n v="4043.15"/>
    <n v="0"/>
    <n v="0"/>
    <n v="0"/>
    <d v="2019-08-27T00:00:00"/>
    <d v="2022-08-26T00:00:00"/>
    <n v="202101"/>
    <n v="12"/>
    <n v="24000"/>
    <n v="24000"/>
  </r>
  <r>
    <x v="539"/>
    <s v="9144190067521826XD"/>
    <s v="樟木头"/>
    <s v="中国建设银行股份有限公司东莞樟木头支行"/>
    <s v="44050177920800000774"/>
    <x v="1"/>
    <s v="胡昊"/>
    <s v="430681198509249317"/>
    <s v="430681198509249317"/>
    <n v="6391.35"/>
    <n v="1000"/>
    <n v="1000"/>
    <n v="0"/>
    <d v="2019-09-01T00:00:00"/>
    <d v="2024-08-31T00:00:00"/>
    <n v="202101"/>
    <n v="12"/>
    <n v="24000"/>
    <n v="25000"/>
  </r>
  <r>
    <x v="540"/>
    <s v="91441900773063273A"/>
    <s v="樟木头"/>
    <s v="东莞农村商业银行股份有限公司樟木头支行"/>
    <s v="170010190010018490"/>
    <x v="1"/>
    <s v="苏建兴"/>
    <s v="352101198006181819"/>
    <s v="352101198006181819"/>
    <n v="10447.040000000001"/>
    <n v="38683.72"/>
    <n v="1600"/>
    <n v="-37083.72"/>
    <d v="2019-04-05T00:00:00"/>
    <d v="2027-04-04T00:00:00"/>
    <n v="202101"/>
    <n v="12"/>
    <n v="24000"/>
    <n v="25600"/>
  </r>
  <r>
    <x v="540"/>
    <s v="91441900773063273A"/>
    <s v="樟木头"/>
    <s v="东莞农村商业银行股份有限公司樟木头支行"/>
    <s v="170010190010018490"/>
    <x v="1"/>
    <s v="曾剑峰"/>
    <s v="450802198706121311"/>
    <s v="450802198706121311"/>
    <n v="17302.39"/>
    <n v="41073.949999999997"/>
    <n v="2700"/>
    <n v="-38373.949999999997"/>
    <d v="2019-04-07T00:00:00"/>
    <d v="2027-04-06T00:00:00"/>
    <n v="202101"/>
    <n v="12"/>
    <n v="24000"/>
    <n v="26700"/>
  </r>
  <r>
    <x v="540"/>
    <s v="91441900773063273A"/>
    <s v="樟木头"/>
    <s v="东莞农村商业银行股份有限公司樟木头支行"/>
    <s v="170010190010018490"/>
    <x v="1"/>
    <s v="张爱华"/>
    <s v="36220119700407545X"/>
    <s v="36220119700407545X"/>
    <n v="7060.96"/>
    <n v="37000.120000000003"/>
    <n v="1100"/>
    <n v="-35900.120000000003"/>
    <d v="2018-11-14T00:00:00"/>
    <d v="2022-11-13T00:00:00"/>
    <n v="202101"/>
    <n v="12"/>
    <n v="24000"/>
    <n v="25100"/>
  </r>
  <r>
    <x v="540"/>
    <s v="91441900773063273A"/>
    <s v="樟木头"/>
    <s v="东莞农村商业银行股份有限公司樟木头支行"/>
    <s v="170010190010018490"/>
    <x v="1"/>
    <s v="彭剑锋"/>
    <s v="432824197802281675"/>
    <s v="432824197802281675"/>
    <n v="10256.65"/>
    <n v="36361.65"/>
    <n v="1600"/>
    <n v="-34761.65"/>
    <d v="2019-11-07T00:00:00"/>
    <d v="2022-11-07T00:00:00"/>
    <n v="202101"/>
    <n v="12"/>
    <n v="24000"/>
    <n v="25600"/>
  </r>
  <r>
    <x v="540"/>
    <s v="91441900773063273A"/>
    <s v="樟木头"/>
    <s v="东莞农村商业银行股份有限公司樟木头支行"/>
    <s v="170010190010018490"/>
    <x v="1"/>
    <s v="余海清"/>
    <s v="360427198102103319"/>
    <s v="360427198102103319"/>
    <n v="10948.99"/>
    <n v="39956.97"/>
    <n v="1700"/>
    <n v="-38256.97"/>
    <d v="2020-06-05T00:00:00"/>
    <d v="2023-06-04T00:00:00"/>
    <n v="202101"/>
    <n v="12"/>
    <n v="24000"/>
    <n v="25700"/>
  </r>
  <r>
    <x v="540"/>
    <s v="91441900773063273A"/>
    <s v="樟木头"/>
    <s v="东莞农村商业银行股份有限公司樟木头支行"/>
    <s v="170010190010018490"/>
    <x v="1"/>
    <s v="凡孝龙"/>
    <s v="421003198206062018"/>
    <s v="421003198206062018"/>
    <n v="2937.15"/>
    <n v="28729.94"/>
    <n v="0"/>
    <n v="-28729.94"/>
    <d v="2018-12-24T00:00:00"/>
    <d v="2026-12-23T00:00:00"/>
    <n v="202101"/>
    <n v="12"/>
    <n v="24000"/>
    <n v="24000"/>
  </r>
  <r>
    <x v="541"/>
    <s v="914419007480321175"/>
    <s v="长安"/>
    <s v="中国建设银行东莞长安支行"/>
    <s v="44001779108051220255"/>
    <x v="1"/>
    <s v="卜昌军"/>
    <s v="420321198007261151"/>
    <s v="420321198007261151"/>
    <n v="313586.42"/>
    <n v="50173.82"/>
    <n v="50100"/>
    <n v="-73.819999999999709"/>
    <d v="2012-10-31T00:00:00"/>
    <s v="长期"/>
    <n v="202101"/>
    <n v="12"/>
    <n v="24000"/>
    <n v="74100"/>
  </r>
  <r>
    <x v="541"/>
    <s v="914419007480321175"/>
    <s v="长安"/>
    <s v="中国建设银行东莞长安支行"/>
    <s v="44001779108051220255"/>
    <x v="1"/>
    <s v="吕杰"/>
    <s v="320322198009106537"/>
    <s v="320322198009106537"/>
    <n v="304013.55"/>
    <n v="48642.17"/>
    <n v="48600"/>
    <n v="-42.169999999998254"/>
    <d v="2012-10-31T00:00:00"/>
    <s v="长期"/>
    <n v="202101"/>
    <n v="12"/>
    <n v="24000"/>
    <n v="72600"/>
  </r>
  <r>
    <x v="541"/>
    <s v="914419007480321175"/>
    <s v="长安"/>
    <s v="中国建设银行东莞长安支行"/>
    <s v="44001779108051220255"/>
    <x v="1"/>
    <s v="庄小利"/>
    <s v="320324197902123151"/>
    <s v="320324197902123151"/>
    <n v="508495.35999999999"/>
    <n v="81359.259999999995"/>
    <n v="81300"/>
    <n v="-59.259999999994761"/>
    <d v="2012-10-31T00:00:00"/>
    <s v="长期"/>
    <n v="202101"/>
    <n v="12"/>
    <n v="24000"/>
    <n v="105300"/>
  </r>
  <r>
    <x v="541"/>
    <s v="914419007480321175"/>
    <s v="长安"/>
    <s v="中国建设银行东莞长安支行"/>
    <s v="44001779108051220255"/>
    <x v="1"/>
    <s v="杨继龙"/>
    <s v="43062619860112511X"/>
    <s v="43062619860112511X"/>
    <n v="232798.59"/>
    <n v="37247.769999999997"/>
    <n v="37200"/>
    <n v="-47.769999999996799"/>
    <d v="2017-06-01T00:00:00"/>
    <s v="长期"/>
    <n v="202101"/>
    <n v="12"/>
    <n v="24000"/>
    <n v="61200"/>
  </r>
  <r>
    <x v="541"/>
    <s v="914419007480321175"/>
    <s v="长安"/>
    <s v="中国建设银行东莞长安支行"/>
    <s v="44001779108051220255"/>
    <x v="1"/>
    <s v="顾亮"/>
    <s v="320323198410242814"/>
    <s v="320323198410242814"/>
    <n v="306734.84999999998"/>
    <n v="49077.58"/>
    <n v="49000"/>
    <n v="-77.580000000001746"/>
    <d v="2012-10-31T00:00:00"/>
    <s v="长期"/>
    <n v="202101"/>
    <n v="12"/>
    <n v="24000"/>
    <n v="73000"/>
  </r>
  <r>
    <x v="541"/>
    <s v="914419007480321175"/>
    <s v="长安"/>
    <s v="中国建设银行东莞长安支行"/>
    <s v="44001779108051220255"/>
    <x v="1"/>
    <s v="赵宁"/>
    <s v="130126198210030318"/>
    <s v="130126198210030318"/>
    <n v="313120.49"/>
    <n v="50099.28"/>
    <n v="50000"/>
    <n v="-99.279999999998836"/>
    <d v="2012-10-31T00:00:00"/>
    <s v="长期"/>
    <n v="202101"/>
    <n v="12"/>
    <n v="24000"/>
    <n v="74000"/>
  </r>
  <r>
    <x v="541"/>
    <s v="914419007480321175"/>
    <s v="长安"/>
    <s v="中国建设银行东莞长安支行"/>
    <s v="44001779108051220255"/>
    <x v="1"/>
    <s v="唐海军"/>
    <s v="511022198206230756"/>
    <s v="511022198206230756"/>
    <n v="244364.15"/>
    <n v="39098.26"/>
    <n v="39000"/>
    <n v="-98.260000000002037"/>
    <d v="2012-10-31T00:00:00"/>
    <s v="长期"/>
    <n v="202101"/>
    <n v="12"/>
    <n v="24000"/>
    <n v="63000"/>
  </r>
  <r>
    <x v="541"/>
    <s v="914419007480321175"/>
    <s v="长安"/>
    <s v="中国建设银行东莞长安支行"/>
    <s v="44001779108051220255"/>
    <x v="1"/>
    <s v="刘年丰"/>
    <s v="432503198412175937"/>
    <s v="432503198412175937"/>
    <n v="171919.26"/>
    <n v="27507.08"/>
    <n v="27500"/>
    <n v="-7.0800000000017462"/>
    <d v="2010-04-07T00:00:00"/>
    <s v="长期"/>
    <n v="202101"/>
    <n v="12"/>
    <n v="24000"/>
    <n v="51500"/>
  </r>
  <r>
    <x v="541"/>
    <s v="914419007480321175"/>
    <s v="长安"/>
    <s v="中国建设银行东莞长安支行"/>
    <s v="44001779108051220255"/>
    <x v="1"/>
    <s v="游利军"/>
    <s v="421126198611123996"/>
    <s v="421126198611123996"/>
    <n v="315910.42"/>
    <n v="50545.67"/>
    <n v="50500"/>
    <n v="-45.669999999998254"/>
    <d v="2012-10-31T00:00:00"/>
    <s v="长期"/>
    <n v="202101"/>
    <n v="12"/>
    <n v="24000"/>
    <n v="74500"/>
  </r>
  <r>
    <x v="541"/>
    <s v="914419007480321175"/>
    <s v="长安"/>
    <s v="中国建设银行东莞长安支行"/>
    <s v="44001779108051220255"/>
    <x v="1"/>
    <s v="周新权"/>
    <s v="429006197903204597"/>
    <s v="429006197903204597"/>
    <n v="259943.9"/>
    <n v="41591.019999999997"/>
    <n v="41500"/>
    <n v="-91.019999999996799"/>
    <d v="2014-07-30T00:00:00"/>
    <s v="长期"/>
    <n v="202101"/>
    <n v="12"/>
    <n v="24000"/>
    <n v="65500"/>
  </r>
  <r>
    <x v="542"/>
    <s v="9144190079122283XF"/>
    <s v="长安"/>
    <s v="中国工商银行东莞长安支行"/>
    <s v="2010027109000338579"/>
    <x v="1"/>
    <s v="乔凡"/>
    <s v="510812198202055516"/>
    <s v="510812198202055516"/>
    <n v="45762.9"/>
    <n v="76294"/>
    <n v="7300"/>
    <n v="-68994"/>
    <d v="2005-05-01T00:00:00"/>
    <s v="长期"/>
    <n v="202101"/>
    <n v="12"/>
    <n v="24000"/>
    <n v="31300"/>
  </r>
  <r>
    <x v="542"/>
    <s v="9144190079122283XF"/>
    <s v="长安"/>
    <s v="中国工商银行东莞长安支行"/>
    <s v="2010027109000338579"/>
    <x v="1"/>
    <s v="罗金城"/>
    <s v="452231198011114036"/>
    <s v="452231198011114036"/>
    <n v="27434.55"/>
    <n v="58650"/>
    <n v="4300"/>
    <n v="-54350"/>
    <d v="2018-10-01T00:00:00"/>
    <s v="长期"/>
    <n v="202101"/>
    <n v="12"/>
    <n v="24000"/>
    <n v="28300"/>
  </r>
  <r>
    <x v="542"/>
    <s v="9144190079122283XF"/>
    <s v="长安"/>
    <s v="中国工商银行东莞长安支行"/>
    <s v="2010027109000338579"/>
    <x v="1"/>
    <s v="陈斌"/>
    <s v="430421197312050038"/>
    <s v="430421197312050038"/>
    <n v="24190"/>
    <n v="47170"/>
    <n v="3800"/>
    <n v="-43370"/>
    <d v="2020-11-28T00:00:00"/>
    <d v="2024-12-04T00:00:00"/>
    <n v="202101"/>
    <n v="12"/>
    <n v="24000"/>
    <n v="27800"/>
  </r>
  <r>
    <x v="542"/>
    <s v="9144190079122283XF"/>
    <s v="长安"/>
    <s v="中国工商银行东莞长安支行"/>
    <s v="2010027109000338579"/>
    <x v="1"/>
    <s v="王小森"/>
    <s v="511202197802200351"/>
    <s v="511202197802200351"/>
    <n v="29306.25"/>
    <n v="60395"/>
    <n v="4600"/>
    <n v="-55795"/>
    <d v="2018-11-01T00:00:00"/>
    <s v="长期"/>
    <n v="202101"/>
    <n v="12"/>
    <n v="24000"/>
    <n v="28600"/>
  </r>
  <r>
    <x v="542"/>
    <s v="9144190079122283XF"/>
    <s v="长安"/>
    <s v="中国工商银行东莞长安支行"/>
    <s v="2010027109000338579"/>
    <x v="1"/>
    <s v="郑斌"/>
    <s v="510311197702116612"/>
    <s v="510311197702116612"/>
    <n v="24723.439999999999"/>
    <n v="53400"/>
    <n v="3900"/>
    <n v="-49500"/>
    <d v="2015-07-14T00:00:00"/>
    <s v="长期"/>
    <n v="202101"/>
    <n v="12"/>
    <n v="24000"/>
    <n v="27900"/>
  </r>
  <r>
    <x v="542"/>
    <s v="9144190079122283XF"/>
    <s v="长安"/>
    <s v="中国工商银行东莞长安支行"/>
    <s v="2010027109000338579"/>
    <x v="1"/>
    <s v="宋俊"/>
    <s v="440111197911020095"/>
    <s v="440111197911020095"/>
    <n v="67172.23"/>
    <n v="50737"/>
    <n v="10700"/>
    <n v="-40037"/>
    <d v="2021-05-10T00:00:00"/>
    <d v="2024-05-11T00:00:00"/>
    <n v="202106"/>
    <n v="7"/>
    <n v="14000"/>
    <n v="24700"/>
  </r>
  <r>
    <x v="543"/>
    <s v="91441900791188811X"/>
    <s v="长安"/>
    <s v="中国农业银行东莞长安支行"/>
    <s v="44284001040021698"/>
    <x v="1"/>
    <s v="庄伟忠"/>
    <s v="440509198111275211"/>
    <s v="440509198111275211"/>
    <n v="7658.83"/>
    <n v="39809.22"/>
    <n v="1200"/>
    <n v="-38609.22"/>
    <d v="2019-12-12T00:00:00"/>
    <d v="2022-12-31T00:00:00"/>
    <n v="202101"/>
    <n v="12"/>
    <n v="24000"/>
    <n v="25200"/>
  </r>
  <r>
    <x v="543"/>
    <s v="91441900791188811X"/>
    <s v="长安"/>
    <s v="中国农业银行东莞长安支行"/>
    <s v="44284001040021698"/>
    <x v="1"/>
    <s v="任杉"/>
    <s v="430681197611283234"/>
    <s v="430681197611283234"/>
    <n v="56553.73"/>
    <n v="93368.6"/>
    <n v="9000"/>
    <n v="-84368.6"/>
    <d v="2020-11-02T00:00:00"/>
    <d v="2023-11-30T00:00:00"/>
    <n v="202101"/>
    <n v="12"/>
    <n v="24000"/>
    <n v="33000"/>
  </r>
  <r>
    <x v="543"/>
    <s v="91441900791188811X"/>
    <s v="长安"/>
    <s v="中国农业银行东莞长安支行"/>
    <s v="44284001040021698"/>
    <x v="1"/>
    <s v="蒋红星"/>
    <s v="430523198907118014"/>
    <s v="430523198907118014"/>
    <n v="3244.48"/>
    <n v="28541.200000000001"/>
    <n v="0"/>
    <n v="-28541.200000000001"/>
    <d v="2020-04-07T00:00:00"/>
    <d v="2023-04-30T00:00:00"/>
    <n v="202101"/>
    <n v="12"/>
    <n v="24000"/>
    <n v="24000"/>
  </r>
  <r>
    <x v="543"/>
    <s v="91441900791188811X"/>
    <s v="长安"/>
    <s v="中国农业银行东莞长安支行"/>
    <s v="44284001040021698"/>
    <x v="1"/>
    <s v="柳火庚"/>
    <s v="362227198111270339"/>
    <s v="362227198111270339"/>
    <n v="17117.330000000002"/>
    <n v="55017.49"/>
    <n v="2700"/>
    <n v="-52317.49"/>
    <d v="2019-06-30T00:00:00"/>
    <s v="长期"/>
    <n v="202101"/>
    <n v="12"/>
    <n v="24000"/>
    <n v="26700"/>
  </r>
  <r>
    <x v="543"/>
    <s v="91441900791188811X"/>
    <s v="长安"/>
    <s v="中国农业银行东莞长安支行"/>
    <s v="44284001040021698"/>
    <x v="1"/>
    <s v="廖杰"/>
    <s v="43250319850730501X"/>
    <s v="43250319850730501X"/>
    <n v="12388.05"/>
    <n v="42364.91"/>
    <n v="1900"/>
    <n v="-40464.910000000003"/>
    <d v="2020-04-15T00:00:00"/>
    <d v="2023-04-30T00:00:00"/>
    <n v="202101"/>
    <n v="12"/>
    <n v="24000"/>
    <n v="25900"/>
  </r>
  <r>
    <x v="543"/>
    <s v="91441900791188811X"/>
    <s v="长安"/>
    <s v="中国农业银行东莞长安支行"/>
    <s v="44284001040021698"/>
    <x v="1"/>
    <s v="黄新宇"/>
    <s v="36242819860410191X"/>
    <s v="36242819860410191X"/>
    <n v="12199.98"/>
    <n v="43065.36"/>
    <n v="1900"/>
    <n v="-41165.360000000001"/>
    <d v="2014-01-01T00:00:00"/>
    <s v="长期"/>
    <n v="202101"/>
    <n v="12"/>
    <n v="24000"/>
    <n v="25900"/>
  </r>
  <r>
    <x v="544"/>
    <s v="914419005556292673"/>
    <s v="长安"/>
    <s v="东莞农村商业银行长安兴民分理处"/>
    <s v="080200190010005829"/>
    <x v="1"/>
    <s v="谢道春"/>
    <s v="422432198101024028"/>
    <s v="422432198101024028"/>
    <n v="26620.27"/>
    <n v="67100.11"/>
    <n v="4200"/>
    <n v="-62900.11"/>
    <d v="2020-06-14T00:00:00"/>
    <s v="长期"/>
    <n v="202101"/>
    <n v="12"/>
    <n v="24000"/>
    <n v="28200"/>
  </r>
  <r>
    <x v="544"/>
    <s v="914419005556292673"/>
    <s v="长安"/>
    <s v="东莞农村商业银行长安兴民分理处"/>
    <s v="080200190010005829"/>
    <x v="1"/>
    <s v="李明"/>
    <s v="421023197605252055"/>
    <s v="421023197605252055"/>
    <n v="32605.14"/>
    <n v="63640"/>
    <n v="5200"/>
    <n v="-58440"/>
    <d v="2020-06-24T00:00:00"/>
    <d v="2023-06-23T00:00:00"/>
    <n v="202101"/>
    <n v="12"/>
    <n v="24000"/>
    <n v="29200"/>
  </r>
  <r>
    <x v="544"/>
    <s v="914419005556292673"/>
    <s v="长安"/>
    <s v="东莞农村商业银行长安兴民分理处"/>
    <s v="080200190010005829"/>
    <x v="1"/>
    <s v="颜林海"/>
    <s v="430223196903189530"/>
    <s v="430223196903189530"/>
    <n v="30968.52"/>
    <n v="73536"/>
    <n v="4900"/>
    <n v="-68636"/>
    <d v="2020-12-01T00:00:00"/>
    <s v="长期"/>
    <n v="202101"/>
    <n v="12"/>
    <n v="24000"/>
    <n v="28900"/>
  </r>
  <r>
    <x v="544"/>
    <s v="914419005556292673"/>
    <s v="长安"/>
    <s v="东莞农村商业银行长安兴民分理处"/>
    <s v="080200190010005829"/>
    <x v="1"/>
    <s v="钱永峰"/>
    <s v="412726198201226257"/>
    <s v="412726198201226257"/>
    <n v="25827.66"/>
    <n v="68864"/>
    <n v="4100"/>
    <n v="-64764"/>
    <d v="2020-12-29T00:00:00"/>
    <s v="长期"/>
    <n v="202101"/>
    <n v="12"/>
    <n v="24000"/>
    <n v="28100"/>
  </r>
  <r>
    <x v="544"/>
    <s v="914419005556292673"/>
    <s v="长安"/>
    <s v="东莞农村商业银行长安兴民分理处"/>
    <s v="080200190010005829"/>
    <x v="1"/>
    <s v="周启辉"/>
    <s v="411524198612030836"/>
    <s v="411524198612030836"/>
    <n v="23362.67"/>
    <n v="62080"/>
    <n v="3700"/>
    <n v="-58380"/>
    <d v="2020-05-16T00:00:00"/>
    <s v="长期"/>
    <n v="202101"/>
    <n v="12"/>
    <n v="24000"/>
    <n v="27700"/>
  </r>
  <r>
    <x v="544"/>
    <s v="914419005556292673"/>
    <s v="长安"/>
    <s v="东莞农村商业银行长安兴民分理处"/>
    <s v="080200190010005829"/>
    <x v="1"/>
    <s v="黄寿华"/>
    <s v="441282198105150019"/>
    <s v="441282198105150019"/>
    <n v="26298.49"/>
    <n v="65237.08"/>
    <n v="4200"/>
    <n v="-61037.08"/>
    <d v="2020-05-21T00:00:00"/>
    <s v="长期"/>
    <n v="202101"/>
    <n v="12"/>
    <n v="24000"/>
    <n v="28200"/>
  </r>
  <r>
    <x v="545"/>
    <s v="91441900661499611P"/>
    <s v="长安"/>
    <s v="中国银行东莞长安乌沙支行"/>
    <s v="730267131035"/>
    <x v="1"/>
    <s v="黎芳珍"/>
    <s v="452226198212051528"/>
    <s v="452226198212051528"/>
    <n v="942.36"/>
    <n v="150"/>
    <n v="0"/>
    <n v="-150"/>
    <d v="2018-03-14T00:00:00"/>
    <d v="2024-03-13T00:00:00"/>
    <n v="202101"/>
    <n v="12"/>
    <n v="24000"/>
    <n v="24000"/>
  </r>
  <r>
    <x v="545"/>
    <s v="91441900661499611P"/>
    <s v="长安"/>
    <s v="中国银行东莞长安乌沙支行"/>
    <s v="730267131035"/>
    <x v="1"/>
    <s v="许少丰"/>
    <s v="441625199507073334"/>
    <s v="441625199507073334"/>
    <n v="2100.12"/>
    <n v="336"/>
    <n v="0"/>
    <n v="-336"/>
    <d v="2020-05-05T00:00:00"/>
    <d v="2023-05-04T00:00:00"/>
    <n v="202101"/>
    <n v="12"/>
    <n v="24000"/>
    <n v="24000"/>
  </r>
  <r>
    <x v="545"/>
    <s v="91441900661499611P"/>
    <s v="长安"/>
    <s v="中国银行东莞长安乌沙支行"/>
    <s v="730267131035"/>
    <x v="1"/>
    <s v="刘锋"/>
    <s v="441625199203045430"/>
    <s v="441625199203045430"/>
    <n v="708.1"/>
    <n v="111"/>
    <n v="0"/>
    <n v="-111"/>
    <d v="2020-07-18T00:00:00"/>
    <d v="2023-07-17T00:00:00"/>
    <n v="202101"/>
    <n v="12"/>
    <n v="24000"/>
    <n v="24000"/>
  </r>
  <r>
    <x v="545"/>
    <s v="91441900661499611P"/>
    <s v="长安"/>
    <s v="中国银行东莞长安乌沙支行"/>
    <s v="730267131035"/>
    <x v="1"/>
    <s v="王伟豪"/>
    <s v="44098219920809519X"/>
    <s v="44098219920809519X"/>
    <n v="5328.52"/>
    <n v="852"/>
    <n v="0"/>
    <n v="-852"/>
    <d v="2020-04-11T00:00:00"/>
    <d v="2023-04-10T00:00:00"/>
    <n v="202101"/>
    <n v="12"/>
    <n v="24000"/>
    <n v="24000"/>
  </r>
  <r>
    <x v="545"/>
    <s v="91441900661499611P"/>
    <s v="长安"/>
    <s v="中国银行东莞长安乌沙支行"/>
    <s v="730267131035"/>
    <x v="1"/>
    <s v="张小妹"/>
    <s v="450981199105104781"/>
    <s v="450981199105104781"/>
    <n v="1193.79"/>
    <n v="191"/>
    <n v="0"/>
    <n v="-191"/>
    <d v="2020-04-10T00:00:00"/>
    <s v="长期"/>
    <n v="202101"/>
    <n v="12"/>
    <n v="24000"/>
    <n v="24000"/>
  </r>
  <r>
    <x v="545"/>
    <s v="91441900661499611P"/>
    <s v="长安"/>
    <s v="中国银行东莞长安乌沙支行"/>
    <s v="730267131035"/>
    <x v="1"/>
    <s v="楚世赟"/>
    <s v="412823199701192410"/>
    <s v="412823199701192410"/>
    <n v="0"/>
    <n v="0"/>
    <n v="0"/>
    <n v="0"/>
    <d v="2020-09-08T00:00:00"/>
    <d v="2023-09-07T00:00:00"/>
    <n v="202101"/>
    <n v="12"/>
    <n v="24000"/>
    <n v="24000"/>
  </r>
  <r>
    <x v="546"/>
    <s v="91441900618346388M"/>
    <s v="长安"/>
    <s v="中国建设银行东莞长安支行"/>
    <s v="44001779108051234339"/>
    <x v="1"/>
    <s v="石义海"/>
    <s v="420222197806153057"/>
    <s v="420222197806153057"/>
    <n v="55411.27"/>
    <n v="8865.7999999999993"/>
    <n v="8800"/>
    <n v="-65.799999999999272"/>
    <d v="2016-10-25T00:00:00"/>
    <s v="长期"/>
    <n v="202101"/>
    <n v="12"/>
    <n v="24000"/>
    <n v="32800"/>
  </r>
  <r>
    <x v="546"/>
    <s v="91441900618346388M"/>
    <s v="长安"/>
    <s v="中国建设银行东莞长安支行"/>
    <s v="44001779108051234339"/>
    <x v="1"/>
    <s v="庞明鉴"/>
    <s v="440711198209123219"/>
    <s v="440711198209123219"/>
    <n v="56690.05"/>
    <n v="9070.41"/>
    <n v="9000"/>
    <n v="-70.409999999999854"/>
    <d v="2014-06-27T00:00:00"/>
    <s v="长期"/>
    <n v="202101"/>
    <n v="12"/>
    <n v="24000"/>
    <n v="33000"/>
  </r>
  <r>
    <x v="546"/>
    <s v="91441900618346388M"/>
    <s v="长安"/>
    <s v="中国建设银行东莞长安支行"/>
    <s v="44001779108051234339"/>
    <x v="1"/>
    <s v="陈秋容"/>
    <s v="441811197309177224"/>
    <s v="441811197309177224"/>
    <n v="77078.22"/>
    <n v="12332.52"/>
    <n v="12300"/>
    <n v="-32.520000000000437"/>
    <d v="2008-01-01T00:00:00"/>
    <s v="长期"/>
    <n v="202101"/>
    <n v="12"/>
    <n v="24000"/>
    <n v="36300"/>
  </r>
  <r>
    <x v="546"/>
    <s v="91441900618346388M"/>
    <s v="长安"/>
    <s v="中国建设银行东莞长安支行"/>
    <s v="44001779108051234339"/>
    <x v="1"/>
    <s v="李曙娇"/>
    <s v="430224198307126862"/>
    <s v="430224198307126862"/>
    <n v="43200.42"/>
    <n v="6912.07"/>
    <n v="6900"/>
    <n v="-12.069999999999709"/>
    <d v="2014-03-27T00:00:00"/>
    <s v="长期"/>
    <n v="202101"/>
    <n v="12"/>
    <n v="24000"/>
    <n v="30900"/>
  </r>
  <r>
    <x v="546"/>
    <s v="91441900618346388M"/>
    <s v="长安"/>
    <s v="中国建设银行东莞长安支行"/>
    <s v="44001779108051234339"/>
    <x v="1"/>
    <s v="吴朝霞"/>
    <s v="65400119720724572X"/>
    <s v="65400119720724572X"/>
    <n v="29343.5"/>
    <n v="4694.96"/>
    <n v="4600"/>
    <n v="-94.960000000000036"/>
    <d v="2009-09-08T00:00:00"/>
    <s v="长期"/>
    <n v="202101"/>
    <n v="12"/>
    <n v="24000"/>
    <n v="28600"/>
  </r>
  <r>
    <x v="546"/>
    <s v="91441900618346388M"/>
    <s v="长安"/>
    <s v="中国建设银行东莞长安支行"/>
    <s v="44001779108051234339"/>
    <x v="1"/>
    <s v="史明丽"/>
    <s v="230803197610310047"/>
    <s v="230803197610310047"/>
    <n v="82411.5"/>
    <n v="13185.84"/>
    <n v="13100"/>
    <n v="-85.840000000000146"/>
    <d v="2015-07-24T00:00:00"/>
    <s v="长期"/>
    <n v="202101"/>
    <n v="12"/>
    <n v="24000"/>
    <n v="37100"/>
  </r>
  <r>
    <x v="547"/>
    <s v="914419005921334044"/>
    <s v="长安"/>
    <s v="中国农业银行东莞长安 上沙支行"/>
    <s v="44284601040003016"/>
    <x v="0"/>
    <s v="徐珍珍"/>
    <s v="410821199006031549"/>
    <s v="410821199006031549"/>
    <n v="142526.15"/>
    <n v="22804.19"/>
    <n v="22800"/>
    <n v="-4.1899999999986903"/>
    <d v="2020-03-01T00:00:00"/>
    <d v="2023-02-28T00:00:00"/>
    <m/>
    <m/>
    <m/>
    <n v="22800"/>
  </r>
  <r>
    <x v="548"/>
    <s v="914419006614736221"/>
    <s v="长安"/>
    <s v="招商银行东莞西城支行"/>
    <s v="769903433410588"/>
    <x v="1"/>
    <s v="巫继茂"/>
    <s v="360732199508264712"/>
    <s v="360732199508264712"/>
    <n v="560.96"/>
    <n v="0"/>
    <n v="0"/>
    <n v="0"/>
    <d v="2021-01-05T00:00:00"/>
    <d v="2024-01-04T00:00:00"/>
    <n v="202102"/>
    <n v="11"/>
    <n v="22000"/>
    <n v="22000"/>
  </r>
  <r>
    <x v="548"/>
    <s v="914419006614736221"/>
    <s v="长安"/>
    <s v="招商银行东莞西城支行"/>
    <s v="769903433410588"/>
    <x v="1"/>
    <s v="张步跃"/>
    <s v="360103197001202236"/>
    <s v="360103197001202236"/>
    <n v="152720.28"/>
    <n v="24400"/>
    <n v="24400"/>
    <n v="0"/>
    <d v="2007-04-25T00:00:00"/>
    <s v="长期"/>
    <n v="202101"/>
    <n v="12"/>
    <n v="24000"/>
    <n v="48400"/>
  </r>
  <r>
    <x v="548"/>
    <s v="914419006614736221"/>
    <s v="长安"/>
    <s v="招商银行东莞西城支行"/>
    <s v="769903433410588"/>
    <x v="1"/>
    <s v="王兰君"/>
    <s v="412902197708052060"/>
    <s v="412902197708052060"/>
    <n v="20116.009999999998"/>
    <n v="3200"/>
    <n v="3200"/>
    <n v="0"/>
    <d v="2012-12-27T00:00:00"/>
    <s v="长期"/>
    <n v="202101"/>
    <n v="12"/>
    <n v="24000"/>
    <n v="27200"/>
  </r>
  <r>
    <x v="548"/>
    <s v="914419006614736221"/>
    <s v="长安"/>
    <s v="招商银行东莞西城支行"/>
    <s v="769903433410588"/>
    <x v="1"/>
    <s v="张爱军"/>
    <s v="36242319820403551X"/>
    <s v="36242319820403551X"/>
    <n v="16025.51"/>
    <n v="2500"/>
    <n v="2500"/>
    <n v="0"/>
    <d v="2016-03-03T00:00:00"/>
    <s v="长期"/>
    <n v="202101"/>
    <n v="12"/>
    <n v="24000"/>
    <n v="26500"/>
  </r>
  <r>
    <x v="548"/>
    <s v="914419006614736221"/>
    <s v="长安"/>
    <s v="招商银行东莞西城支行"/>
    <s v="769903433410588"/>
    <x v="1"/>
    <s v="张步进"/>
    <s v="362423197411245013"/>
    <s v="362423197411245013"/>
    <n v="18385.61"/>
    <n v="2900"/>
    <n v="2900"/>
    <n v="0"/>
    <d v="2016-10-07T00:00:00"/>
    <s v="长期"/>
    <n v="202101"/>
    <n v="12"/>
    <n v="24000"/>
    <n v="26900"/>
  </r>
  <r>
    <x v="548"/>
    <s v="914419006614736221"/>
    <s v="长安"/>
    <s v="招商银行东莞西城支行"/>
    <s v="769903433410588"/>
    <x v="1"/>
    <s v="孔东平"/>
    <s v="362423198910265515"/>
    <s v="362423198910265515"/>
    <n v="24376.71"/>
    <n v="3900"/>
    <n v="3900"/>
    <n v="0"/>
    <d v="2016-08-05T00:00:00"/>
    <s v="长期"/>
    <n v="202101"/>
    <n v="12"/>
    <n v="24000"/>
    <n v="27900"/>
  </r>
  <r>
    <x v="549"/>
    <s v="91441900675216555L"/>
    <s v="长安"/>
    <s v="中国银行东莞长安长兴支行"/>
    <s v="661368723183"/>
    <x v="1"/>
    <s v="邓在云"/>
    <s v="430623197007181211"/>
    <s v="430623197007181211"/>
    <n v="11041.86"/>
    <n v="12361.86"/>
    <n v="1700"/>
    <n v="-10661.86"/>
    <d v="2018-05-06T00:00:00"/>
    <d v="2028-05-05T00:00:00"/>
    <n v="202101"/>
    <n v="12"/>
    <n v="24000"/>
    <n v="25700"/>
  </r>
  <r>
    <x v="549"/>
    <s v="91441900675216555L"/>
    <s v="长安"/>
    <s v="中国银行东莞长安长兴支行"/>
    <s v="661368723183"/>
    <x v="1"/>
    <s v="高勇刚"/>
    <s v="430602197410252575"/>
    <s v="430602197410252575"/>
    <n v="14790.81"/>
    <n v="14790.81"/>
    <n v="2300"/>
    <n v="-12490.81"/>
    <d v="2020-08-13T00:00:00"/>
    <d v="2025-08-12T00:00:00"/>
    <n v="202101"/>
    <n v="12"/>
    <n v="24000"/>
    <n v="26300"/>
  </r>
  <r>
    <x v="549"/>
    <s v="91441900675216555L"/>
    <s v="长安"/>
    <s v="中国银行东莞长安长兴支行"/>
    <s v="661368723183"/>
    <x v="1"/>
    <s v="胡燕"/>
    <s v="362429198410292523"/>
    <s v="362429198410292523"/>
    <n v="40214.120000000003"/>
    <n v="42854.12"/>
    <n v="6400"/>
    <n v="-36454.120000000003"/>
    <d v="2018-02-28T00:00:00"/>
    <d v="2023-02-27T00:00:00"/>
    <n v="202101"/>
    <n v="12"/>
    <n v="24000"/>
    <n v="30400"/>
  </r>
  <r>
    <x v="549"/>
    <s v="91441900675216555L"/>
    <s v="长安"/>
    <s v="中国银行东莞长安长兴支行"/>
    <s v="661368723183"/>
    <x v="1"/>
    <s v="刘敬言"/>
    <s v="430623197212151919"/>
    <s v="430623197212151919"/>
    <n v="8874.25"/>
    <n v="8874.25"/>
    <n v="1400"/>
    <n v="-7474.25"/>
    <d v="2021-01-11T00:00:00"/>
    <d v="2031-01-10T00:00:00"/>
    <n v="202101"/>
    <n v="12"/>
    <n v="24000"/>
    <n v="25400"/>
  </r>
  <r>
    <x v="549"/>
    <s v="91441900675216555L"/>
    <s v="长安"/>
    <s v="中国银行东莞长安长兴支行"/>
    <s v="661368723183"/>
    <x v="1"/>
    <s v="向积平"/>
    <s v="431224198706267612"/>
    <s v="431224198706267612"/>
    <n v="10246.93"/>
    <n v="10246.93"/>
    <n v="1600"/>
    <n v="-8646.93"/>
    <d v="2021-04-25T00:00:00"/>
    <d v="2026-04-24T00:00:00"/>
    <n v="202101"/>
    <n v="12"/>
    <n v="24000"/>
    <n v="25600"/>
  </r>
  <r>
    <x v="549"/>
    <s v="91441900675216555L"/>
    <s v="长安"/>
    <s v="中国银行东莞长安长兴支行"/>
    <s v="661368723183"/>
    <x v="1"/>
    <s v="张成"/>
    <s v="411521198805032572"/>
    <s v="411521198805032572"/>
    <n v="9610.19"/>
    <n v="11410.19"/>
    <n v="1500"/>
    <n v="-9910.19"/>
    <d v="2019-04-03T00:00:00"/>
    <d v="2027-04-02T00:00:00"/>
    <n v="202101"/>
    <n v="12"/>
    <n v="24000"/>
    <n v="25500"/>
  </r>
  <r>
    <x v="550"/>
    <s v="914419007693422024"/>
    <s v="长安"/>
    <s v="中国农业银行东莞长安乌沙支行"/>
    <s v="44284201040003932"/>
    <x v="0"/>
    <s v="杨欢"/>
    <s v="430923198701111425"/>
    <s v="430923198701111425"/>
    <n v="20744.560000000001"/>
    <n v="3319.13"/>
    <n v="3300"/>
    <n v="-19.130000000000109"/>
    <d v="2016-02-17T00:00:00"/>
    <d v="2025-02-17T00:00:00"/>
    <m/>
    <m/>
    <m/>
    <n v="3300"/>
  </r>
  <r>
    <x v="551"/>
    <s v="91441900595819479B"/>
    <s v="长安"/>
    <s v="中国建设银行东莞厚街溪头支行"/>
    <s v="44050177009009998888"/>
    <x v="0"/>
    <s v="祁家富"/>
    <s v="429003197109010358"/>
    <s v="429003197109010358"/>
    <n v="5965.02"/>
    <n v="900"/>
    <n v="0"/>
    <n v="-900"/>
    <d v="2019-07-01T00:00:00"/>
    <s v="长期"/>
    <m/>
    <m/>
    <m/>
    <n v="0"/>
  </r>
  <r>
    <x v="552"/>
    <s v="91441900564537970Q"/>
    <s v="长安"/>
    <s v="中国工商银行东莞乌沙支行"/>
    <s v="2010027209000042076"/>
    <x v="0"/>
    <s v="代新忠"/>
    <s v="422428197001044890"/>
    <s v="422428197001044890"/>
    <n v="7379.38"/>
    <n v="7379.38"/>
    <n v="1100"/>
    <n v="-6279.38"/>
    <d v="2017-03-01T00:00:00"/>
    <d v="2023-02-28T00:00:00"/>
    <m/>
    <m/>
    <m/>
    <n v="1100"/>
  </r>
  <r>
    <x v="552"/>
    <s v="91441900564537970Q"/>
    <s v="长安"/>
    <s v="中国工商银行东莞乌沙支行"/>
    <s v="2010027209000042076"/>
    <x v="0"/>
    <s v="颜家维"/>
    <s v="362430199104274212"/>
    <s v="362430199104274212"/>
    <n v="1909.3200000000002"/>
    <n v="2109.3200000000002"/>
    <n v="0"/>
    <n v="-2109.3200000000002"/>
    <d v="2020-04-15T00:00:00"/>
    <d v="2023-04-14T00:00:00"/>
    <m/>
    <m/>
    <m/>
    <n v="0"/>
  </r>
  <r>
    <x v="552"/>
    <s v="91441900564537970Q"/>
    <s v="长安"/>
    <s v="中国工商银行东莞乌沙支行"/>
    <s v="2010027209000042076"/>
    <x v="0"/>
    <s v="晏泽林"/>
    <s v="512924197003053954"/>
    <s v="512924197003053954"/>
    <n v="5434.1"/>
    <n v="5434.1"/>
    <n v="0"/>
    <n v="-5434.1"/>
    <d v="2020-11-30T00:00:00"/>
    <d v="2023-11-29T00:00:00"/>
    <m/>
    <m/>
    <m/>
    <n v="0"/>
  </r>
  <r>
    <x v="553"/>
    <s v="9144190072878547XT"/>
    <s v="长安"/>
    <s v="东莞农村商业银行长安支行"/>
    <s v="080010190010001124"/>
    <x v="1"/>
    <s v="麦厚胜"/>
    <s v="442527197006053350"/>
    <s v="442527197006053350"/>
    <n v="315223.71999999997"/>
    <n v="340337.85"/>
    <n v="50400"/>
    <n v="-289937.84999999998"/>
    <d v="2017-05-21T00:00:00"/>
    <s v="长期"/>
    <n v="202101"/>
    <n v="12"/>
    <n v="24000"/>
    <n v="74400"/>
  </r>
  <r>
    <x v="553"/>
    <s v="9144190072878547XT"/>
    <s v="长安"/>
    <s v="东莞农村商业银行长安支行"/>
    <s v="080010190010001124"/>
    <x v="1"/>
    <s v="麦旺球"/>
    <s v="441900197308273376"/>
    <s v="441900197308273376"/>
    <n v="216176.84"/>
    <n v="279340.68"/>
    <n v="34500"/>
    <n v="-244840.68"/>
    <d v="2017-03-01T00:00:00"/>
    <s v="长期"/>
    <n v="202101"/>
    <n v="12"/>
    <n v="24000"/>
    <n v="58500"/>
  </r>
  <r>
    <x v="554"/>
    <s v="91441900MA51G0389F"/>
    <s v="长安"/>
    <s v="中国工商银行东莞长安厦岗支行"/>
    <s v="2010018309100050739"/>
    <x v="0"/>
    <s v="赵跃"/>
    <s v="320925197401272035"/>
    <s v="320925197401272035"/>
    <n v="62348.11"/>
    <n v="9900"/>
    <n v="9900"/>
    <n v="0"/>
    <d v="2019-05-05T00:00:00"/>
    <d v="2027-05-03T00:00:00"/>
    <m/>
    <m/>
    <m/>
    <n v="9900"/>
  </r>
  <r>
    <x v="554"/>
    <s v="91441900MA51G0389F"/>
    <s v="长安"/>
    <s v="中国工商银行东莞长安厦岗支行"/>
    <s v="2010018309100050739"/>
    <x v="0"/>
    <s v="陶于奎"/>
    <s v="512224196402167614"/>
    <s v="512224196402167614"/>
    <n v="21224.29"/>
    <n v="3300"/>
    <n v="3300"/>
    <n v="0"/>
    <d v="2018-12-01T00:00:00"/>
    <d v="2026-11-29T00:00:00"/>
    <m/>
    <m/>
    <m/>
    <n v="3300"/>
  </r>
  <r>
    <x v="554"/>
    <s v="91441900MA51G0389F"/>
    <s v="长安"/>
    <s v="中国工商银行东莞长安厦岗支行"/>
    <s v="2010018309100050739"/>
    <x v="0"/>
    <s v="赵久伟"/>
    <s v="13022219720316003X"/>
    <s v="13022219720316003X"/>
    <n v="11101.92"/>
    <n v="1700"/>
    <n v="1700"/>
    <n v="0"/>
    <d v="2019-05-07T00:00:00"/>
    <d v="2027-05-05T00:00:00"/>
    <m/>
    <m/>
    <m/>
    <n v="1700"/>
  </r>
  <r>
    <x v="555"/>
    <s v="91441900077933087M"/>
    <s v="长安"/>
    <s v="中国工商银行东莞长安支行"/>
    <s v="2010027109000528249"/>
    <x v="0"/>
    <s v="李承霖"/>
    <s v="360731199606044311"/>
    <s v="360731199606044311"/>
    <n v="7835.72"/>
    <n v="31142.52"/>
    <n v="1200"/>
    <n v="-29942.52"/>
    <d v="2019-05-29T00:00:00"/>
    <d v="2027-06-30T00:00:00"/>
    <m/>
    <m/>
    <m/>
    <n v="1200"/>
  </r>
  <r>
    <x v="555"/>
    <s v="91441900077933087M"/>
    <s v="长安"/>
    <s v="中国工商银行东莞长安支行"/>
    <s v="2010027109000528249"/>
    <x v="0"/>
    <s v="吴洪"/>
    <s v="440924197606154308"/>
    <s v="440924197606154308"/>
    <n v="1888.76"/>
    <n v="29575"/>
    <n v="0"/>
    <n v="-29575"/>
    <d v="2020-09-14T00:00:00"/>
    <d v="2023-09-13T00:00:00"/>
    <m/>
    <m/>
    <m/>
    <n v="0"/>
  </r>
  <r>
    <x v="555"/>
    <s v="91441900077933087M"/>
    <s v="长安"/>
    <s v="中国工商银行东莞长安支行"/>
    <s v="2010027109000528249"/>
    <x v="0"/>
    <s v="余慧清"/>
    <s v="360202199002162043"/>
    <s v="360202199002162043"/>
    <n v="1588.96"/>
    <n v="18798.23"/>
    <n v="0"/>
    <n v="-18798.23"/>
    <d v="2020-11-10T00:00:00"/>
    <d v="2023-11-09T00:00:00"/>
    <m/>
    <m/>
    <m/>
    <n v="0"/>
  </r>
  <r>
    <x v="556"/>
    <s v="91441900MA4UNF0C61"/>
    <s v="长安"/>
    <s v="中国建设银行东莞长安新沙东路分理处"/>
    <s v="44050177915600000197"/>
    <x v="0"/>
    <s v="傅保龙"/>
    <s v="362424197503265413"/>
    <s v="362424197503265413"/>
    <n v="6945.23"/>
    <n v="29525.3"/>
    <n v="1100"/>
    <n v="-28425.3"/>
    <d v="2020-07-01T00:00:00"/>
    <d v="2025-06-30T00:00:00"/>
    <m/>
    <m/>
    <m/>
    <n v="1100"/>
  </r>
  <r>
    <x v="557"/>
    <s v="91441900MA4UH82RXP"/>
    <s v="长安"/>
    <s v="兴业银行东莞长安支行"/>
    <s v="395150100100001831"/>
    <x v="1"/>
    <s v="吴小星"/>
    <s v="360425197809082032"/>
    <s v="360425197809082032"/>
    <n v="37303.160000000003"/>
    <n v="5900"/>
    <n v="5900"/>
    <n v="0"/>
    <d v="2020-06-01T00:00:00"/>
    <d v="2023-05-31T00:00:00"/>
    <n v="202101"/>
    <n v="12"/>
    <n v="24000"/>
    <n v="29900"/>
  </r>
  <r>
    <x v="557"/>
    <s v="91441900MA4UH82RXP"/>
    <s v="长安"/>
    <s v="兴业银行东莞长安支行"/>
    <s v="395150100100001831"/>
    <x v="1"/>
    <s v="吴小平"/>
    <s v="360425198109032012"/>
    <s v="360425198109032012"/>
    <n v="72139.199999999997"/>
    <n v="11500"/>
    <n v="11500"/>
    <n v="0"/>
    <d v="2020-09-01T00:00:00"/>
    <d v="2023-08-30T00:00:00"/>
    <n v="202101"/>
    <n v="12"/>
    <n v="24000"/>
    <n v="35500"/>
  </r>
  <r>
    <x v="557"/>
    <s v="91441900MA4UH82RXP"/>
    <s v="长安"/>
    <s v="兴业银行东莞长安支行"/>
    <s v="395150100100001831"/>
    <x v="1"/>
    <s v="罗鸿耀"/>
    <s v="362227198210011519"/>
    <s v="362227198210011519"/>
    <n v="10122.18"/>
    <n v="1600"/>
    <n v="1600"/>
    <n v="0"/>
    <d v="2020-09-16T00:00:00"/>
    <d v="2023-09-15T00:00:00"/>
    <n v="202101"/>
    <n v="12"/>
    <n v="24000"/>
    <n v="25600"/>
  </r>
  <r>
    <x v="557"/>
    <s v="91441900MA4UH82RXP"/>
    <s v="长安"/>
    <s v="兴业银行东莞长安支行"/>
    <s v="395150100100001831"/>
    <x v="1"/>
    <s v="刘瑛"/>
    <s v="441322198210092315"/>
    <s v="441322198210092315"/>
    <n v="29167.41"/>
    <n v="4600"/>
    <n v="4600"/>
    <n v="0"/>
    <d v="2020-10-26T00:00:00"/>
    <d v="2023-10-25T00:00:00"/>
    <n v="202101"/>
    <n v="12"/>
    <n v="24000"/>
    <n v="28600"/>
  </r>
  <r>
    <x v="557"/>
    <s v="91441900MA4UH82RXP"/>
    <s v="长安"/>
    <s v="兴业银行东莞长安支行"/>
    <s v="395150100100001831"/>
    <x v="1"/>
    <s v="吴京都"/>
    <s v="432503198810042013"/>
    <s v="432503198810042013"/>
    <n v="17774.37"/>
    <n v="2800"/>
    <n v="2800"/>
    <n v="0"/>
    <d v="2020-09-08T00:00:00"/>
    <d v="2023-09-07T00:00:00"/>
    <n v="202101"/>
    <n v="12"/>
    <n v="24000"/>
    <n v="26800"/>
  </r>
  <r>
    <x v="557"/>
    <s v="91441900MA4UH82RXP"/>
    <s v="长安"/>
    <s v="兴业银行东莞长安支行"/>
    <s v="395150100100001831"/>
    <x v="1"/>
    <s v="王召"/>
    <s v="412822198411160815"/>
    <s v="412822198411160815"/>
    <n v="14730.74"/>
    <n v="2300"/>
    <n v="2300"/>
    <n v="0"/>
    <d v="2020-02-14T00:00:00"/>
    <d v="2023-02-13T00:00:00"/>
    <n v="202101"/>
    <n v="12"/>
    <n v="24000"/>
    <n v="26300"/>
  </r>
  <r>
    <x v="558"/>
    <s v="91441900096563499E"/>
    <s v="长安"/>
    <s v="中国银行东莞常平金汇大厦支行"/>
    <s v="700363302154"/>
    <x v="0"/>
    <s v="梁静华"/>
    <s v="452523198312035012"/>
    <s v="452523198312035012"/>
    <n v="20979.02"/>
    <n v="3300"/>
    <n v="3300"/>
    <n v="0"/>
    <d v="2020-09-01T00:00:00"/>
    <d v="2023-08-31T00:00:00"/>
    <m/>
    <m/>
    <m/>
    <n v="3300"/>
  </r>
  <r>
    <x v="559"/>
    <s v="914419005974907182"/>
    <s v="长安"/>
    <s v="中国银行东莞长安支行"/>
    <s v="728958903537"/>
    <x v="1"/>
    <s v="李丹"/>
    <s v="511011199002233248"/>
    <s v="511011199002233248"/>
    <n v="1279.19"/>
    <n v="204.67"/>
    <n v="0"/>
    <n v="-204.67"/>
    <d v="2019-03-06T00:00:00"/>
    <d v="2024-03-05T00:00:00"/>
    <n v="202101"/>
    <n v="12"/>
    <n v="24000"/>
    <n v="24000"/>
  </r>
  <r>
    <x v="559"/>
    <s v="914419005974907182"/>
    <s v="长安"/>
    <s v="中国银行东莞长安支行"/>
    <s v="728958903537"/>
    <x v="1"/>
    <s v="李南杰"/>
    <s v="532127198508290051"/>
    <s v="532127198508290051"/>
    <n v="6346.57"/>
    <n v="1015.45"/>
    <n v="1000"/>
    <n v="-15.450000000000045"/>
    <d v="2019-06-29T00:00:00"/>
    <d v="2024-06-28T00:00:00"/>
    <n v="202101"/>
    <n v="12"/>
    <n v="24000"/>
    <n v="25000"/>
  </r>
  <r>
    <x v="559"/>
    <s v="914419005974907182"/>
    <s v="长安"/>
    <s v="中国银行东莞长安支行"/>
    <s v="728958903537"/>
    <x v="1"/>
    <s v="苏宜鹏"/>
    <s v="350526198703026010"/>
    <s v="350526198703026010"/>
    <n v="17143.18"/>
    <n v="2742.91"/>
    <n v="2700"/>
    <n v="-42.909999999999854"/>
    <d v="2019-05-23T00:00:00"/>
    <d v="2024-05-22T00:00:00"/>
    <n v="202101"/>
    <n v="12"/>
    <n v="24000"/>
    <n v="26700"/>
  </r>
  <r>
    <x v="560"/>
    <s v="91441900MA4W87A85Y"/>
    <s v="长安"/>
    <s v="东莞农村银行长安厦边支行"/>
    <s v="080120190010018509"/>
    <x v="0"/>
    <s v="田礼华"/>
    <s v="430523197908272174"/>
    <s v="430523197908272174"/>
    <n v="16066.97"/>
    <n v="2703.86"/>
    <n v="2500"/>
    <n v="-203.86000000000013"/>
    <d v="2021-04-12T00:00:00"/>
    <d v="2024-04-11T00:00:00"/>
    <m/>
    <m/>
    <m/>
    <n v="2500"/>
  </r>
  <r>
    <x v="561"/>
    <s v="914419005764802701"/>
    <s v="长安"/>
    <s v="中国银行东莞长安支行"/>
    <s v="657457740347"/>
    <x v="0"/>
    <s v="柳红军"/>
    <s v="422201197810280411"/>
    <s v="422201197810280411"/>
    <n v="8235.18"/>
    <n v="1300"/>
    <n v="1300"/>
    <n v="0"/>
    <d v="2021-01-01T00:00:00"/>
    <d v="2022-12-31T00:00:00"/>
    <m/>
    <m/>
    <m/>
    <n v="1300"/>
  </r>
  <r>
    <x v="562"/>
    <s v="9144190058144782XE"/>
    <s v="长安"/>
    <s v="中国工商银行东莞长安支行"/>
    <s v="2010027109000456650"/>
    <x v="1"/>
    <s v="林炎明"/>
    <s v="350127197701010971"/>
    <s v="350127197701010971"/>
    <n v="111370.21"/>
    <n v="17819.23"/>
    <n v="17800"/>
    <n v="-19.229999999999563"/>
    <d v="2014-09-02T00:00:00"/>
    <s v="长期"/>
    <n v="202101"/>
    <n v="12"/>
    <n v="24000"/>
    <n v="41800"/>
  </r>
  <r>
    <x v="562"/>
    <s v="9144190058144782XE"/>
    <s v="长安"/>
    <s v="中国工商银行东莞长安支行"/>
    <s v="2010027109000456650"/>
    <x v="1"/>
    <s v="李泽民"/>
    <s v="421023198709041054"/>
    <s v="421023198709041054"/>
    <n v="29061.71"/>
    <n v="4649.87"/>
    <n v="4600"/>
    <n v="-49.869999999999891"/>
    <d v="2015-08-26T00:00:00"/>
    <s v="长期"/>
    <n v="202101"/>
    <n v="12"/>
    <n v="24000"/>
    <n v="28600"/>
  </r>
  <r>
    <x v="562"/>
    <s v="9144190058144782XE"/>
    <s v="长安"/>
    <s v="中国工商银行东莞长安支行"/>
    <s v="2010027109000456650"/>
    <x v="1"/>
    <s v="陈本涛"/>
    <s v="413027197911274717"/>
    <s v="413027197911274717"/>
    <n v="88205.24"/>
    <n v="14112.84"/>
    <n v="14100"/>
    <n v="-12.840000000000146"/>
    <d v="2019-04-06T00:00:00"/>
    <s v="长期"/>
    <n v="202101"/>
    <n v="12"/>
    <n v="24000"/>
    <n v="38100"/>
  </r>
  <r>
    <x v="562"/>
    <s v="9144190058144782XE"/>
    <s v="长安"/>
    <s v="中国工商银行东莞长安支行"/>
    <s v="2010027109000456650"/>
    <x v="1"/>
    <s v="刘貌"/>
    <s v="43038119850404261X"/>
    <s v="43038119850404261X"/>
    <n v="35511.769999999997"/>
    <n v="5681.88"/>
    <n v="5600"/>
    <n v="-81.880000000000109"/>
    <d v="2019-10-07T00:00:00"/>
    <s v="长期"/>
    <n v="202101"/>
    <n v="12"/>
    <n v="24000"/>
    <n v="29600"/>
  </r>
  <r>
    <x v="562"/>
    <s v="9144190058144782XE"/>
    <s v="长安"/>
    <s v="中国工商银行东莞长安支行"/>
    <s v="2010027109000456650"/>
    <x v="1"/>
    <s v="薛建军"/>
    <s v="352129197011250016"/>
    <s v="352129197011250016"/>
    <n v="75479.95"/>
    <n v="12076.79"/>
    <n v="12000"/>
    <n v="-76.790000000000873"/>
    <d v="2020-02-05T00:00:00"/>
    <s v="长期"/>
    <n v="202101"/>
    <n v="12"/>
    <n v="24000"/>
    <n v="36000"/>
  </r>
  <r>
    <x v="562"/>
    <s v="9144190058144782XE"/>
    <s v="长安"/>
    <s v="中国工商银行东莞长安支行"/>
    <s v="2010027109000456650"/>
    <x v="1"/>
    <s v="张磊"/>
    <s v="421081198306073979"/>
    <s v="421081198306073979"/>
    <n v="83315.42"/>
    <n v="13330.47"/>
    <n v="13300"/>
    <n v="-30.469999999999345"/>
    <d v="2020-04-06T00:00:00"/>
    <s v="长期"/>
    <n v="202101"/>
    <n v="12"/>
    <n v="24000"/>
    <n v="37300"/>
  </r>
  <r>
    <x v="562"/>
    <s v="9144190058144782XE"/>
    <s v="长安"/>
    <s v="中国工商银行东莞长安支行"/>
    <s v="2010027109000456650"/>
    <x v="1"/>
    <s v="占国华"/>
    <s v="340822197810035216"/>
    <s v="340822197810035216"/>
    <n v="63990.99"/>
    <n v="10238.56"/>
    <n v="10200"/>
    <n v="-38.559999999999491"/>
    <d v="2020-03-02T00:00:00"/>
    <d v="2023-03-01T00:00:00"/>
    <n v="202101"/>
    <n v="12"/>
    <n v="24000"/>
    <n v="34200"/>
  </r>
  <r>
    <x v="562"/>
    <s v="9144190058144782XE"/>
    <s v="长安"/>
    <s v="中国工商银行东莞长安支行"/>
    <s v="2010027109000456650"/>
    <x v="1"/>
    <s v="李赞"/>
    <s v="33072419881003001X"/>
    <s v="33072419881003001X"/>
    <n v="99334.53"/>
    <n v="15893.52"/>
    <n v="15800"/>
    <n v="-93.520000000000437"/>
    <d v="2020-10-24T00:00:00"/>
    <d v="2023-10-23T00:00:00"/>
    <n v="202101"/>
    <n v="12"/>
    <n v="24000"/>
    <n v="39800"/>
  </r>
  <r>
    <x v="562"/>
    <s v="9144190058144782XE"/>
    <s v="长安"/>
    <s v="中国工商银行东莞长安支行"/>
    <s v="2010027109000456650"/>
    <x v="1"/>
    <s v="郭彦池"/>
    <s v="220282198810295924"/>
    <s v="220282198810295924"/>
    <n v="1028.26"/>
    <n v="164.52"/>
    <n v="0"/>
    <n v="-164.52"/>
    <d v="2016-06-01T00:00:00"/>
    <s v="长期"/>
    <n v="202101"/>
    <n v="12"/>
    <n v="24000"/>
    <n v="24000"/>
  </r>
  <r>
    <x v="562"/>
    <s v="9144190058144782XE"/>
    <s v="长安"/>
    <s v="中国工商银行东莞长安支行"/>
    <s v="2010027109000456650"/>
    <x v="1"/>
    <s v="余惠"/>
    <s v="44142119890903242X"/>
    <s v="44142119890903242X"/>
    <n v="10179.93"/>
    <n v="1628.79"/>
    <n v="1600"/>
    <n v="-28.789999999999964"/>
    <d v="2013-12-05T00:00:00"/>
    <s v="长期"/>
    <n v="202101"/>
    <n v="12"/>
    <n v="24000"/>
    <n v="25600"/>
  </r>
  <r>
    <x v="563"/>
    <s v="9144190007505218X4"/>
    <s v="长安"/>
    <s v="中国农业银行东莞长安支行"/>
    <s v="44284001040034014"/>
    <x v="1"/>
    <s v="戴嘉鑫"/>
    <s v="441900198812133369"/>
    <s v="441900198812133369"/>
    <n v="4081.45"/>
    <n v="0"/>
    <n v="0"/>
    <n v="0"/>
    <d v="2019-11-01T00:00:00"/>
    <s v="长期"/>
    <n v="202101"/>
    <n v="12"/>
    <n v="24000"/>
    <n v="24000"/>
  </r>
  <r>
    <x v="563"/>
    <s v="9144190007505218X4"/>
    <s v="长安"/>
    <s v="中国农业银行东莞长安支行"/>
    <s v="44284001040034014"/>
    <x v="1"/>
    <s v="贺辉娣"/>
    <s v="430521198709087541"/>
    <s v="430521198709087541"/>
    <n v="0"/>
    <n v="0"/>
    <n v="0"/>
    <n v="0"/>
    <d v="2018-01-31T00:00:00"/>
    <s v="长期"/>
    <n v="202101"/>
    <n v="12"/>
    <n v="24000"/>
    <n v="24000"/>
  </r>
  <r>
    <x v="563"/>
    <s v="9144190007505218X4"/>
    <s v="长安"/>
    <s v="中国农业银行东莞长安支行"/>
    <s v="44284001040034014"/>
    <x v="1"/>
    <s v="琚微微"/>
    <s v="360681198609021063"/>
    <s v="360681198609021063"/>
    <n v="0"/>
    <n v="0"/>
    <n v="0"/>
    <n v="0"/>
    <d v="2019-06-20T00:00:00"/>
    <s v="长期"/>
    <n v="202101"/>
    <n v="12"/>
    <n v="24000"/>
    <n v="24000"/>
  </r>
  <r>
    <x v="563"/>
    <s v="9144190007505218X4"/>
    <s v="长安"/>
    <s v="中国农业银行东莞长安支行"/>
    <s v="44284001040034014"/>
    <x v="1"/>
    <s v="刘义维"/>
    <s v="421022198505010321"/>
    <s v="421022198505010321"/>
    <n v="0"/>
    <n v="0"/>
    <n v="0"/>
    <n v="0"/>
    <d v="2019-03-26T00:00:00"/>
    <s v="长期"/>
    <n v="202101"/>
    <n v="12"/>
    <n v="24000"/>
    <n v="24000"/>
  </r>
  <r>
    <x v="563"/>
    <s v="9144190007505218X4"/>
    <s v="长安"/>
    <s v="中国农业银行东莞长安支行"/>
    <s v="44284001040034014"/>
    <x v="1"/>
    <s v="熊晓龙"/>
    <s v="362426197408070012"/>
    <s v="362426197408070012"/>
    <n v="2378.52"/>
    <n v="0"/>
    <n v="0"/>
    <n v="0"/>
    <d v="2019-01-01T00:00:00"/>
    <s v="长期"/>
    <n v="202101"/>
    <n v="12"/>
    <n v="24000"/>
    <n v="24000"/>
  </r>
  <r>
    <x v="563"/>
    <s v="9144190007505218X4"/>
    <s v="长安"/>
    <s v="中国农业银行东莞长安支行"/>
    <s v="44284001040034014"/>
    <x v="1"/>
    <s v="袁小丽"/>
    <s v="51101119821202970X"/>
    <s v="51101119821202970X"/>
    <n v="0"/>
    <n v="0"/>
    <n v="0"/>
    <n v="0"/>
    <d v="2018-01-31T00:00:00"/>
    <s v="长期"/>
    <n v="202101"/>
    <n v="12"/>
    <n v="24000"/>
    <n v="24000"/>
  </r>
  <r>
    <x v="564"/>
    <s v="91441900MA51J5PW5W"/>
    <s v="长安"/>
    <s v="中国工商银行东莞长安支行"/>
    <s v="2010027109000679941"/>
    <x v="1"/>
    <s v="范方方"/>
    <s v="410422198706012218"/>
    <s v="410422198706012218"/>
    <n v="2229.4499999999998"/>
    <n v="0"/>
    <n v="0"/>
    <n v="0"/>
    <d v="2017-08-01T00:00:00"/>
    <s v="长期"/>
    <n v="202101"/>
    <n v="12"/>
    <n v="24000"/>
    <n v="24000"/>
  </r>
  <r>
    <x v="564"/>
    <s v="91441900MA51J5PW5W"/>
    <s v="长安"/>
    <s v="中国工商银行东莞长安支行"/>
    <s v="2010027109000679941"/>
    <x v="1"/>
    <s v="张秀"/>
    <s v="622301198305012851"/>
    <s v="622301198305012851"/>
    <n v="7622.88"/>
    <n v="1200"/>
    <n v="1200"/>
    <n v="0"/>
    <d v="2020-07-01T00:00:00"/>
    <s v="长期"/>
    <n v="202101"/>
    <n v="12"/>
    <n v="24000"/>
    <n v="25200"/>
  </r>
  <r>
    <x v="564"/>
    <s v="91441900MA51J5PW5W"/>
    <s v="长安"/>
    <s v="中国工商银行东莞长安支行"/>
    <s v="2010027109000679941"/>
    <x v="1"/>
    <s v="刘发"/>
    <s v="360430198204181316"/>
    <s v="360430198204181316"/>
    <n v="9058.2099999999991"/>
    <n v="1400"/>
    <n v="1400"/>
    <n v="0"/>
    <d v="2020-07-01T00:00:00"/>
    <s v="长期"/>
    <n v="202101"/>
    <n v="12"/>
    <n v="24000"/>
    <n v="25400"/>
  </r>
  <r>
    <x v="564"/>
    <s v="91441900MA51J5PW5W"/>
    <s v="长安"/>
    <s v="中国工商银行东莞长安支行"/>
    <s v="2010027109000679941"/>
    <x v="1"/>
    <s v="叶拉拉"/>
    <s v="441624198511110053"/>
    <s v="441624198511110053"/>
    <n v="9337.99"/>
    <n v="1400"/>
    <n v="1400"/>
    <n v="0"/>
    <d v="2020-07-01T00:00:00"/>
    <s v="长期"/>
    <n v="202101"/>
    <n v="12"/>
    <n v="24000"/>
    <n v="25400"/>
  </r>
  <r>
    <x v="564"/>
    <s v="91441900MA51J5PW5W"/>
    <s v="长安"/>
    <s v="中国工商银行东莞长安支行"/>
    <s v="2010027109000679941"/>
    <x v="1"/>
    <s v="田德光"/>
    <s v="210122198009305732"/>
    <s v="210122198009305732"/>
    <n v="6646.95"/>
    <n v="1000"/>
    <n v="1000"/>
    <n v="0"/>
    <d v="2020-07-01T00:00:00"/>
    <s v="长期"/>
    <n v="202101"/>
    <n v="12"/>
    <n v="24000"/>
    <n v="25000"/>
  </r>
  <r>
    <x v="564"/>
    <s v="91441900MA51J5PW5W"/>
    <s v="长安"/>
    <s v="中国工商银行东莞长安支行"/>
    <s v="2010027109000679941"/>
    <x v="1"/>
    <s v="张红丽"/>
    <s v="511124198510201448"/>
    <s v="511124198510201448"/>
    <n v="6214.55"/>
    <n v="0"/>
    <n v="0"/>
    <n v="0"/>
    <d v="2020-08-01T00:00:00"/>
    <d v="2023-08-01T00:00:00"/>
    <n v="202101"/>
    <n v="12"/>
    <n v="24000"/>
    <n v="24000"/>
  </r>
  <r>
    <x v="565"/>
    <s v="91441900714804553G"/>
    <s v="长安"/>
    <s v="招商银行长安支行"/>
    <s v="769905627910388"/>
    <x v="1"/>
    <s v="郑智仙"/>
    <s v="350321198312202635"/>
    <s v="350321198312202635"/>
    <n v="118429.39"/>
    <n v="18900"/>
    <n v="18900"/>
    <n v="0"/>
    <d v="2020-01-01T00:00:00"/>
    <d v="2025-12-31T00:00:00"/>
    <n v="202101"/>
    <n v="12"/>
    <n v="24000"/>
    <n v="42900"/>
  </r>
  <r>
    <x v="565"/>
    <s v="91441900714804553G"/>
    <s v="长安"/>
    <s v="招商银行长安支行"/>
    <s v="769905627910388"/>
    <x v="1"/>
    <s v="付海民"/>
    <s v="362131197801041431"/>
    <s v="362131197801041431"/>
    <n v="122029.39"/>
    <n v="19500"/>
    <n v="19500"/>
    <n v="0"/>
    <d v="2020-01-01T00:00:00"/>
    <d v="2025-12-31T00:00:00"/>
    <n v="202101"/>
    <n v="12"/>
    <n v="24000"/>
    <n v="43500"/>
  </r>
  <r>
    <x v="565"/>
    <s v="91441900714804553G"/>
    <s v="长安"/>
    <s v="招商银行长安支行"/>
    <s v="769905627910388"/>
    <x v="1"/>
    <s v="黄贤武"/>
    <s v="362131197708212654"/>
    <s v="362131197708212654"/>
    <n v="64695.43"/>
    <n v="10300"/>
    <n v="10300"/>
    <n v="0"/>
    <d v="2020-01-01T00:00:00"/>
    <d v="2025-12-31T00:00:00"/>
    <n v="202101"/>
    <n v="12"/>
    <n v="24000"/>
    <n v="34300"/>
  </r>
  <r>
    <x v="565"/>
    <s v="91441900714804553G"/>
    <s v="长安"/>
    <s v="招商银行长安支行"/>
    <s v="769905627910388"/>
    <x v="1"/>
    <s v="陈冰"/>
    <s v="450924198710154136"/>
    <s v="450924198710154136"/>
    <n v="52442.16"/>
    <n v="8300"/>
    <n v="8300"/>
    <n v="0"/>
    <d v="2020-01-01T00:00:00"/>
    <d v="2025-12-31T00:00:00"/>
    <n v="202101"/>
    <n v="12"/>
    <n v="24000"/>
    <n v="32300"/>
  </r>
  <r>
    <x v="565"/>
    <s v="91441900714804553G"/>
    <s v="长安"/>
    <s v="招商银行长安支行"/>
    <s v="769905627910388"/>
    <x v="1"/>
    <s v="杨汉辉"/>
    <s v="362102197710170658"/>
    <s v="362102197710170658"/>
    <n v="59267.16"/>
    <n v="9400"/>
    <n v="9400"/>
    <n v="0"/>
    <d v="2020-01-01T00:00:00"/>
    <d v="2025-12-31T00:00:00"/>
    <n v="202101"/>
    <n v="12"/>
    <n v="24000"/>
    <n v="33400"/>
  </r>
  <r>
    <x v="565"/>
    <s v="91441900714804553G"/>
    <s v="长安"/>
    <s v="招商银行长安支行"/>
    <s v="769905627910388"/>
    <x v="1"/>
    <s v="李冬秋"/>
    <s v="36213119730813364X"/>
    <s v="36213119730813364X"/>
    <n v="86695.55"/>
    <n v="13800"/>
    <n v="13800"/>
    <n v="0"/>
    <d v="2020-01-01T00:00:00"/>
    <d v="2025-12-31T00:00:00"/>
    <n v="202101"/>
    <n v="12"/>
    <n v="24000"/>
    <n v="37800"/>
  </r>
  <r>
    <x v="566"/>
    <s v="91441900786473896E"/>
    <s v="长安"/>
    <s v="中国建设银行东莞长安支行"/>
    <s v="44001779108053022359"/>
    <x v="1"/>
    <s v="李江锋"/>
    <s v="410425198311035035"/>
    <s v="410425198311035035"/>
    <n v="83411.16"/>
    <n v="96320"/>
    <n v="13300"/>
    <n v="-83020"/>
    <d v="2018-01-01T00:00:00"/>
    <d v="2023-12-29T00:00:00"/>
    <n v="202101"/>
    <n v="12"/>
    <n v="24000"/>
    <n v="37300"/>
  </r>
  <r>
    <x v="566"/>
    <s v="91441900786473896E"/>
    <s v="长安"/>
    <s v="中国建设银行东莞长安支行"/>
    <s v="44001779108053022359"/>
    <x v="1"/>
    <s v="贺珍真"/>
    <s v="430923198209173835"/>
    <s v="430923198209173835"/>
    <n v="57631.16"/>
    <n v="82780.800000000003"/>
    <n v="9200"/>
    <n v="-73580.800000000003"/>
    <d v="2018-07-12T00:00:00"/>
    <d v="2024-07-15T00:00:00"/>
    <n v="202101"/>
    <n v="12"/>
    <n v="24000"/>
    <n v="33200"/>
  </r>
  <r>
    <x v="566"/>
    <s v="91441900786473896E"/>
    <s v="长安"/>
    <s v="中国建设银行东莞长安支行"/>
    <s v="44001779108053022359"/>
    <x v="1"/>
    <s v="谢红霞"/>
    <s v="430481198809200602"/>
    <s v="430481198809200602"/>
    <n v="20302.93"/>
    <n v="52672"/>
    <n v="3200"/>
    <n v="-49472"/>
    <d v="2011-04-16T00:00:00"/>
    <d v="2023-04-15T00:00:00"/>
    <n v="202101"/>
    <n v="12"/>
    <n v="24000"/>
    <n v="27200"/>
  </r>
  <r>
    <x v="566"/>
    <s v="91441900786473896E"/>
    <s v="长安"/>
    <s v="中国建设银行东莞长安支行"/>
    <s v="44001779108053022359"/>
    <x v="1"/>
    <s v="叶建平"/>
    <s v="420500197411291314"/>
    <s v="420500197411291314"/>
    <n v="54665.31"/>
    <n v="83384"/>
    <n v="8700"/>
    <n v="-74684"/>
    <d v="2016-04-11T00:00:00"/>
    <d v="2025-04-10T00:00:00"/>
    <n v="202101"/>
    <n v="12"/>
    <n v="24000"/>
    <n v="32700"/>
  </r>
  <r>
    <x v="566"/>
    <s v="91441900786473896E"/>
    <s v="长安"/>
    <s v="中国建设银行东莞长安支行"/>
    <s v="44001779108053022359"/>
    <x v="1"/>
    <s v="范西西"/>
    <s v="430524198611084827"/>
    <s v="430524198611084827"/>
    <n v="76786.16"/>
    <n v="92880"/>
    <n v="12200"/>
    <n v="-80680"/>
    <d v="2018-01-01T00:00:00"/>
    <d v="2023-12-05T00:00:00"/>
    <n v="202101"/>
    <n v="12"/>
    <n v="24000"/>
    <n v="36200"/>
  </r>
  <r>
    <x v="566"/>
    <s v="91441900786473896E"/>
    <s v="长安"/>
    <s v="中国建设银行东莞长安支行"/>
    <s v="44001779108053022359"/>
    <x v="1"/>
    <s v="高敏"/>
    <s v="420923198312173962"/>
    <s v="420923198312173962"/>
    <n v="15164.53"/>
    <n v="48252.91"/>
    <n v="2400"/>
    <n v="-45852.91"/>
    <d v="2018-02-15T00:00:00"/>
    <d v="2024-02-16T00:00:00"/>
    <n v="202101"/>
    <n v="12"/>
    <n v="24000"/>
    <n v="26400"/>
  </r>
  <r>
    <x v="567"/>
    <s v="91441900690452345L"/>
    <s v="长安"/>
    <s v="华夏银行东莞长安支行"/>
    <s v="14852000000052266"/>
    <x v="1"/>
    <s v="叶选品"/>
    <s v="330323196412203133"/>
    <s v="330323196412203133"/>
    <n v="19554.84"/>
    <n v="3100"/>
    <n v="3100"/>
    <n v="0"/>
    <d v="2019-08-01T00:00:00"/>
    <s v="长期"/>
    <n v="202101"/>
    <n v="12"/>
    <n v="24000"/>
    <n v="27100"/>
  </r>
  <r>
    <x v="567"/>
    <s v="91441900690452345L"/>
    <s v="长安"/>
    <s v="华夏银行东莞长安支行"/>
    <s v="14852000000052266"/>
    <x v="1"/>
    <s v="范克鑫"/>
    <s v="413026197205070956"/>
    <s v="413026197205070956"/>
    <n v="13844.55"/>
    <n v="2200"/>
    <n v="2200"/>
    <n v="0"/>
    <d v="2018-07-15T00:00:00"/>
    <s v="长期"/>
    <n v="202101"/>
    <n v="12"/>
    <n v="24000"/>
    <n v="26200"/>
  </r>
  <r>
    <x v="567"/>
    <s v="91441900690452345L"/>
    <s v="长安"/>
    <s v="华夏银行东莞长安支行"/>
    <s v="14852000000052266"/>
    <x v="1"/>
    <s v="杨雷贵"/>
    <s v="330382198407123111"/>
    <s v="330382198407123111"/>
    <n v="15978.39"/>
    <n v="2500"/>
    <n v="2500"/>
    <n v="0"/>
    <d v="2019-08-01T00:00:00"/>
    <s v="长期"/>
    <n v="202101"/>
    <n v="12"/>
    <n v="24000"/>
    <n v="26500"/>
  </r>
  <r>
    <x v="567"/>
    <s v="91441900690452345L"/>
    <s v="长安"/>
    <s v="华夏银行东莞长安支行"/>
    <s v="14852000000052266"/>
    <x v="1"/>
    <s v="王子恒"/>
    <s v="342129197812230136"/>
    <s v="342129197812230136"/>
    <n v="12086.39"/>
    <n v="1900"/>
    <n v="1900"/>
    <n v="0"/>
    <d v="2018-03-20T00:00:00"/>
    <s v="长期"/>
    <n v="202101"/>
    <n v="12"/>
    <n v="24000"/>
    <n v="25900"/>
  </r>
  <r>
    <x v="567"/>
    <s v="91441900690452345L"/>
    <s v="长安"/>
    <s v="华夏银行东莞长安支行"/>
    <s v="14852000000052266"/>
    <x v="1"/>
    <s v="王少如"/>
    <s v="413026196809120411"/>
    <s v="413026196809120411"/>
    <n v="11190"/>
    <n v="1700"/>
    <n v="1700"/>
    <n v="0"/>
    <d v="2020-03-18T00:00:00"/>
    <s v="长期"/>
    <n v="202101"/>
    <n v="12"/>
    <n v="24000"/>
    <n v="25700"/>
  </r>
  <r>
    <x v="567"/>
    <s v="91441900690452345L"/>
    <s v="长安"/>
    <s v="华夏银行东莞长安支行"/>
    <s v="14852000000052266"/>
    <x v="1"/>
    <s v="周剑国"/>
    <s v="432826197912263016"/>
    <s v="432826197912263016"/>
    <n v="3780.17"/>
    <n v="0"/>
    <n v="0"/>
    <n v="0"/>
    <d v="2020-04-28T00:00:00"/>
    <d v="2023-04-27T00:00:00"/>
    <n v="202101"/>
    <n v="12"/>
    <n v="24000"/>
    <n v="24000"/>
  </r>
  <r>
    <x v="568"/>
    <s v="91441900091796509X"/>
    <s v="长安"/>
    <s v="中国民生银行东莞长安支行"/>
    <n v="626639742"/>
    <x v="1"/>
    <s v="周龚桂"/>
    <s v="431121198711130093"/>
    <s v="431121198711130093"/>
    <n v="11189.43"/>
    <n v="1790.31"/>
    <n v="1700"/>
    <n v="-90.309999999999945"/>
    <d v="2020-01-01T00:00:00"/>
    <d v="2024-12-31T00:00:00"/>
    <n v="202101"/>
    <n v="12"/>
    <n v="24000"/>
    <n v="25700"/>
  </r>
  <r>
    <x v="568"/>
    <s v="91441900091796509X"/>
    <s v="长安"/>
    <s v="中国民生银行东莞长安支行"/>
    <n v="626639742"/>
    <x v="1"/>
    <s v="关经荣"/>
    <s v="452525197806213219"/>
    <s v="452525197806213219"/>
    <n v="9468.2099999999991"/>
    <n v="1514.91"/>
    <n v="1500"/>
    <n v="-14.910000000000082"/>
    <d v="2020-01-01T00:00:00"/>
    <d v="2024-12-31T00:00:00"/>
    <n v="202101"/>
    <n v="12"/>
    <n v="24000"/>
    <n v="25500"/>
  </r>
  <r>
    <x v="568"/>
    <s v="91441900091796509X"/>
    <s v="长安"/>
    <s v="中国民生银行东莞长安支行"/>
    <n v="626639742"/>
    <x v="1"/>
    <s v="伍绍辉"/>
    <s v="440981198811041937"/>
    <s v="440981198811041937"/>
    <n v="7418.41"/>
    <n v="1186.95"/>
    <n v="1100"/>
    <n v="-86.950000000000045"/>
    <d v="2018-11-26T00:00:00"/>
    <d v="2024-12-31T00:00:00"/>
    <n v="202101"/>
    <n v="12"/>
    <n v="24000"/>
    <n v="25100"/>
  </r>
  <r>
    <x v="569"/>
    <s v="91441900671592481M"/>
    <s v="长安"/>
    <s v="中国农业银行东莞长安沙头支行"/>
    <s v="44284301040011081"/>
    <x v="0"/>
    <s v="张庆祥"/>
    <s v="440306197808100433"/>
    <s v="440306197808100433"/>
    <n v="165370.76999999999"/>
    <n v="34481.85"/>
    <n v="26400"/>
    <n v="-8081.8499999999985"/>
    <d v="2008-03-13T00:00:00"/>
    <s v="长期"/>
    <m/>
    <m/>
    <m/>
    <n v="26400"/>
  </r>
  <r>
    <x v="570"/>
    <s v="91441900671591155N"/>
    <s v="长安"/>
    <s v="中国银行东莞长安支行"/>
    <s v="656157740118"/>
    <x v="0"/>
    <s v="吴明"/>
    <s v="310106196311022076"/>
    <s v="310106196311022076"/>
    <n v="52423.26"/>
    <n v="8387.7199999999993"/>
    <n v="8300"/>
    <n v="-87.719999999999345"/>
    <d v="2008-03-14T00:00:00"/>
    <s v="长期"/>
    <m/>
    <m/>
    <m/>
    <n v="8300"/>
  </r>
  <r>
    <x v="571"/>
    <s v="91441900MA4UPMN984"/>
    <s v="长安"/>
    <s v="中国工商银行东莞长安金沙支行"/>
    <s v="2010067309100010424"/>
    <x v="1"/>
    <s v="杨琼"/>
    <s v="430581198706018328"/>
    <s v="430581198706018328"/>
    <n v="4851.83"/>
    <n v="4851.83"/>
    <n v="0"/>
    <n v="-4851.83"/>
    <d v="2020-06-02T00:00:00"/>
    <d v="2023-06-01T00:00:00"/>
    <n v="202101"/>
    <n v="12"/>
    <n v="24000"/>
    <n v="24000"/>
  </r>
  <r>
    <x v="571"/>
    <s v="91441900MA4UPMN984"/>
    <s v="长安"/>
    <s v="中国工商银行东莞长安金沙支行"/>
    <s v="2010067309100010424"/>
    <x v="1"/>
    <s v="方晨倩"/>
    <s v="431002198807021516"/>
    <s v="431002198807021516"/>
    <n v="2143.73"/>
    <n v="2142.73"/>
    <n v="0"/>
    <n v="-2142.73"/>
    <d v="2020-08-20T00:00:00"/>
    <d v="2023-08-19T00:00:00"/>
    <n v="202101"/>
    <n v="12"/>
    <n v="24000"/>
    <n v="24000"/>
  </r>
  <r>
    <x v="571"/>
    <s v="91441900MA4UPMN984"/>
    <s v="长安"/>
    <s v="中国工商银行东莞长安金沙支行"/>
    <s v="2010067309100010424"/>
    <x v="1"/>
    <s v="何龙艳"/>
    <s v="430528199105278952"/>
    <s v="430528199105278952"/>
    <n v="1806.91"/>
    <n v="1806.91"/>
    <n v="0"/>
    <n v="-1806.91"/>
    <d v="2018-12-04T00:00:00"/>
    <d v="2026-09-21T00:00:00"/>
    <n v="202101"/>
    <n v="12"/>
    <n v="24000"/>
    <n v="24000"/>
  </r>
  <r>
    <x v="571"/>
    <s v="91441900MA4UPMN984"/>
    <s v="长安"/>
    <s v="中国工商银行东莞长安金沙支行"/>
    <s v="2010067309100010424"/>
    <x v="1"/>
    <s v="黄启桂"/>
    <s v="431127198505022313"/>
    <s v="431127198505022313"/>
    <n v="1484.61"/>
    <n v="2254.65"/>
    <n v="0"/>
    <n v="-2254.65"/>
    <d v="2021-07-15T00:00:00"/>
    <d v="2024-07-14T00:00:00"/>
    <n v="202108"/>
    <n v="5"/>
    <n v="10000"/>
    <n v="10000"/>
  </r>
  <r>
    <x v="571"/>
    <s v="91441900MA4UPMN984"/>
    <s v="长安"/>
    <s v="中国工商银行东莞长安金沙支行"/>
    <s v="2010067309100010424"/>
    <x v="1"/>
    <s v="吉伟梅"/>
    <s v="450981198501126443"/>
    <s v="450981198501126443"/>
    <n v="3023.27"/>
    <n v="3023.27"/>
    <n v="0"/>
    <n v="-3023.27"/>
    <d v="2018-10-10T00:00:00"/>
    <d v="2026-09-21T00:00:00"/>
    <n v="202101"/>
    <n v="12"/>
    <n v="24000"/>
    <n v="24000"/>
  </r>
  <r>
    <x v="571"/>
    <s v="91441900MA4UPMN984"/>
    <s v="长安"/>
    <s v="中国工商银行东莞长安金沙支行"/>
    <s v="2010067309100010424"/>
    <x v="1"/>
    <s v="姜丽芳"/>
    <s v="431126198609138445"/>
    <s v="431126198609138445"/>
    <n v="2557.5700000000002"/>
    <n v="2557.5700000000002"/>
    <n v="0"/>
    <n v="-2557.5700000000002"/>
    <d v="2019-05-25T00:00:00"/>
    <d v="2027-05-25T00:00:00"/>
    <n v="202101"/>
    <n v="12"/>
    <n v="24000"/>
    <n v="24000"/>
  </r>
  <r>
    <x v="571"/>
    <s v="91441900MA4UPMN984"/>
    <s v="长安"/>
    <s v="中国工商银行东莞长安金沙支行"/>
    <s v="2010067309100010424"/>
    <x v="1"/>
    <s v="刘圣川"/>
    <s v="362430197910056915"/>
    <s v="362430197910056915"/>
    <n v="2040.33"/>
    <n v="2040.23"/>
    <n v="0"/>
    <n v="-2040.23"/>
    <d v="2021-09-22T00:00:00"/>
    <d v="2024-09-21T00:00:00"/>
    <n v="202110"/>
    <n v="3"/>
    <n v="6000"/>
    <n v="6000"/>
  </r>
  <r>
    <x v="571"/>
    <s v="91441900MA4UPMN984"/>
    <s v="长安"/>
    <s v="中国工商银行东莞长安金沙支行"/>
    <s v="2010067309100010424"/>
    <x v="1"/>
    <s v="田生勇"/>
    <s v="422302198312262313"/>
    <s v="422302198312262313"/>
    <n v="1853.21"/>
    <n v="1853.21"/>
    <n v="0"/>
    <n v="-1853.21"/>
    <d v="2018-12-05T00:00:00"/>
    <d v="2026-12-04T00:00:00"/>
    <n v="202101"/>
    <n v="12"/>
    <n v="24000"/>
    <n v="24000"/>
  </r>
  <r>
    <x v="571"/>
    <s v="91441900MA4UPMN984"/>
    <s v="长安"/>
    <s v="中国工商银行东莞长安金沙支行"/>
    <s v="2010067309100010424"/>
    <x v="1"/>
    <s v="魏涛"/>
    <s v="360121198611203110"/>
    <s v="360121198611203110"/>
    <n v="383.46"/>
    <n v="879.09"/>
    <n v="0"/>
    <n v="-879.09"/>
    <d v="2021-08-11T00:00:00"/>
    <d v="2021-08-10T00:00:00"/>
    <n v="202109"/>
    <n v="4"/>
    <n v="8000"/>
    <n v="8000"/>
  </r>
  <r>
    <x v="571"/>
    <s v="91441900MA4UPMN984"/>
    <s v="长安"/>
    <s v="中国工商银行东莞长安金沙支行"/>
    <s v="2010067309100010424"/>
    <x v="1"/>
    <s v="闫艳丽"/>
    <s v="450324198403253721"/>
    <s v="450324198403253721"/>
    <n v="0"/>
    <n v="0"/>
    <n v="0"/>
    <n v="0"/>
    <d v="2020-09-07T00:00:00"/>
    <d v="2023-09-06T00:00:00"/>
    <n v="202101"/>
    <n v="12"/>
    <n v="24000"/>
    <n v="24000"/>
  </r>
  <r>
    <x v="572"/>
    <s v="91441900553612111Y"/>
    <s v="长安"/>
    <s v="中国建设银行东莞长安支行"/>
    <s v="44001779108053011511"/>
    <x v="1"/>
    <s v="丁华健"/>
    <s v="429004198903160792"/>
    <s v="429004198903160792"/>
    <n v="414616.42"/>
    <n v="66338.63"/>
    <n v="66300"/>
    <n v="-38.630000000004657"/>
    <d v="2019-05-01T00:00:00"/>
    <s v="长期"/>
    <n v="202101"/>
    <n v="12"/>
    <n v="24000"/>
    <n v="90300"/>
  </r>
  <r>
    <x v="572"/>
    <s v="91441900553612111Y"/>
    <s v="长安"/>
    <s v="中国建设银行东莞长安支行"/>
    <s v="44001779108053011511"/>
    <x v="1"/>
    <s v="樊峰"/>
    <s v="620422198901126711"/>
    <s v="620422198901126711"/>
    <n v="505116.5"/>
    <n v="80818.64"/>
    <n v="80800"/>
    <n v="-18.639999999999418"/>
    <d v="2021-01-03T00:00:00"/>
    <s v="长期"/>
    <n v="202101"/>
    <n v="12"/>
    <n v="24000"/>
    <n v="104800"/>
  </r>
  <r>
    <x v="572"/>
    <s v="91441900553612111Y"/>
    <s v="长安"/>
    <s v="中国建设银行东莞长安支行"/>
    <s v="44001779108053011511"/>
    <x v="1"/>
    <s v="赖晓文"/>
    <s v="320105197901051432"/>
    <s v="320105197901051432"/>
    <n v="253870.8"/>
    <n v="40619.33"/>
    <n v="40600"/>
    <n v="-19.330000000001746"/>
    <d v="2018-01-01T00:00:00"/>
    <s v="长期"/>
    <n v="202101"/>
    <n v="12"/>
    <n v="24000"/>
    <n v="64600"/>
  </r>
  <r>
    <x v="572"/>
    <s v="91441900553612111Y"/>
    <s v="长安"/>
    <s v="中国建设银行东莞长安支行"/>
    <s v="44001779108053011511"/>
    <x v="1"/>
    <s v="石宇"/>
    <s v="431202198705080217"/>
    <s v="431202198705080217"/>
    <n v="387594.43"/>
    <n v="62015.11"/>
    <n v="62000"/>
    <n v="-15.110000000000582"/>
    <d v="2016-12-01T00:00:00"/>
    <s v="长期"/>
    <n v="202101"/>
    <n v="12"/>
    <n v="24000"/>
    <n v="86000"/>
  </r>
  <r>
    <x v="572"/>
    <s v="91441900553612111Y"/>
    <s v="长安"/>
    <s v="中国建设银行东莞长安支行"/>
    <s v="44001779108053011511"/>
    <x v="1"/>
    <s v="唐昭"/>
    <s v="513021197912066456"/>
    <s v="513021197912066456"/>
    <n v="252305.67"/>
    <n v="40368.910000000003"/>
    <n v="40300"/>
    <n v="-68.910000000003492"/>
    <d v="2019-01-01T00:00:00"/>
    <s v="长期"/>
    <n v="202101"/>
    <n v="12"/>
    <n v="24000"/>
    <n v="64300"/>
  </r>
  <r>
    <x v="572"/>
    <s v="91441900553612111Y"/>
    <s v="长安"/>
    <s v="中国建设银行东莞长安支行"/>
    <s v="44001779108053011511"/>
    <x v="1"/>
    <s v="王越超"/>
    <s v="43052819870623589X"/>
    <s v="43052819870623589X"/>
    <n v="246375.09"/>
    <n v="39420.01"/>
    <n v="39400"/>
    <n v="-20.010000000002037"/>
    <d v="2018-01-01T00:00:00"/>
    <s v="长期"/>
    <n v="202101"/>
    <n v="12"/>
    <n v="24000"/>
    <n v="63400"/>
  </r>
  <r>
    <x v="572"/>
    <s v="91441900553612111Y"/>
    <s v="长安"/>
    <s v="中国建设银行东莞长安支行"/>
    <s v="44001779108053011511"/>
    <x v="1"/>
    <s v="谢勇"/>
    <s v="430104197512244635"/>
    <s v="430104197512244635"/>
    <n v="320595.34999999998"/>
    <n v="51295.26"/>
    <n v="51200"/>
    <n v="-95.260000000002037"/>
    <d v="2016-07-01T00:00:00"/>
    <s v="长期"/>
    <n v="202101"/>
    <n v="12"/>
    <n v="24000"/>
    <n v="75200"/>
  </r>
  <r>
    <x v="572"/>
    <s v="91441900553612111Y"/>
    <s v="长安"/>
    <s v="中国建设银行东莞长安支行"/>
    <s v="44001779108053011511"/>
    <x v="1"/>
    <s v="赵博"/>
    <s v="150105198809087355"/>
    <s v="150105198809087355"/>
    <n v="535304.87"/>
    <n v="85648.78"/>
    <n v="85600"/>
    <n v="-48.779999999998836"/>
    <d v="2018-01-01T00:00:00"/>
    <s v="长期"/>
    <n v="202101"/>
    <n v="12"/>
    <n v="24000"/>
    <n v="109600"/>
  </r>
  <r>
    <x v="572"/>
    <s v="91441900553612111Y"/>
    <s v="长安"/>
    <s v="中国建设银行东莞长安支行"/>
    <s v="44001779108053011511"/>
    <x v="1"/>
    <s v="赵飞"/>
    <s v="340202197103162015"/>
    <s v="340202197103162015"/>
    <n v="243919.97"/>
    <n v="39027.199999999997"/>
    <n v="39000"/>
    <n v="-27.19999999999709"/>
    <d v="2018-01-01T00:00:00"/>
    <s v="长期"/>
    <n v="202101"/>
    <n v="12"/>
    <n v="24000"/>
    <n v="63000"/>
  </r>
  <r>
    <x v="572"/>
    <s v="91441900553612111Y"/>
    <s v="长安"/>
    <s v="中国建设银行东莞长安支行"/>
    <s v="44001779108053011511"/>
    <x v="1"/>
    <s v="朱新川"/>
    <s v="130430198311160032"/>
    <s v="130430198311160032"/>
    <n v="396015.32"/>
    <n v="63362.45"/>
    <n v="63300"/>
    <n v="-62.44999999999709"/>
    <d v="2021-01-01T00:00:00"/>
    <s v="长期"/>
    <n v="202101"/>
    <n v="12"/>
    <n v="24000"/>
    <n v="87300"/>
  </r>
  <r>
    <x v="573"/>
    <s v="91441900354635345E"/>
    <s v="长安"/>
    <s v="东莞银行长安支行"/>
    <s v="510002101989898"/>
    <x v="1"/>
    <s v="蔺文婷"/>
    <s v="220422198410191629"/>
    <s v="220422198410191629"/>
    <n v="0"/>
    <n v="10725"/>
    <n v="0"/>
    <n v="-10725"/>
    <d v="2019-09-23T00:00:00"/>
    <d v="2022-09-23T00:00:00"/>
    <n v="202101"/>
    <n v="12"/>
    <n v="24000"/>
    <n v="24000"/>
  </r>
  <r>
    <x v="574"/>
    <s v="91441900334783957E"/>
    <s v="长安"/>
    <s v="东莞银行长安富都支行"/>
    <s v="530002107004858"/>
    <x v="1"/>
    <s v="萧子敏"/>
    <s v="440111198104160336"/>
    <s v="440111198104160336"/>
    <n v="36766.68"/>
    <n v="5882"/>
    <n v="5800"/>
    <n v="-82"/>
    <d v="2015-03-19T00:00:00"/>
    <s v="长期"/>
    <n v="202101"/>
    <n v="12"/>
    <n v="24000"/>
    <n v="29800"/>
  </r>
  <r>
    <x v="574"/>
    <s v="91441900334783957E"/>
    <s v="长安"/>
    <s v="东莞银行长安富都支行"/>
    <s v="530002107004858"/>
    <x v="1"/>
    <s v="罗春琴"/>
    <s v="431121198902091023"/>
    <s v="431121198902091023"/>
    <n v="2834.95"/>
    <n v="453"/>
    <n v="0"/>
    <n v="-453"/>
    <d v="2018-04-10T00:00:00"/>
    <d v="2024-04-09T00:00:00"/>
    <n v="202101"/>
    <n v="12"/>
    <n v="24000"/>
    <n v="24000"/>
  </r>
  <r>
    <x v="574"/>
    <s v="91441900334783957E"/>
    <s v="长安"/>
    <s v="东莞银行长安富都支行"/>
    <s v="530002107004858"/>
    <x v="1"/>
    <s v="范爱军"/>
    <s v="62262319891018033X"/>
    <s v="62262319891018033X"/>
    <n v="16291.53"/>
    <n v="2606"/>
    <n v="2600"/>
    <n v="-6"/>
    <d v="2016-04-25T00:00:00"/>
    <s v="长期"/>
    <n v="202101"/>
    <n v="12"/>
    <n v="24000"/>
    <n v="26600"/>
  </r>
  <r>
    <x v="574"/>
    <s v="91441900334783957E"/>
    <s v="长安"/>
    <s v="东莞银行长安富都支行"/>
    <s v="530002107004858"/>
    <x v="1"/>
    <s v="宋桂明"/>
    <s v="432522198403135211"/>
    <s v="432522198403135211"/>
    <n v="97036.4"/>
    <n v="15525"/>
    <n v="15500"/>
    <n v="-25"/>
    <d v="2018-05-21T00:00:00"/>
    <d v="2025-04-07T00:00:00"/>
    <n v="202101"/>
    <n v="12"/>
    <n v="24000"/>
    <n v="39500"/>
  </r>
  <r>
    <x v="574"/>
    <s v="91441900334783957E"/>
    <s v="长安"/>
    <s v="东莞银行长安富都支行"/>
    <s v="530002107004858"/>
    <x v="1"/>
    <s v="林明辉"/>
    <s v="440923198903041535"/>
    <s v="440923198903041535"/>
    <n v="10397.870000000001"/>
    <n v="1615"/>
    <n v="1600"/>
    <n v="-15"/>
    <d v="2020-07-24T00:00:00"/>
    <d v="2023-07-23T00:00:00"/>
    <n v="202101"/>
    <n v="12"/>
    <n v="24000"/>
    <n v="25600"/>
  </r>
  <r>
    <x v="574"/>
    <s v="91441900334783957E"/>
    <s v="长安"/>
    <s v="东莞银行长安富都支行"/>
    <s v="530002107004858"/>
    <x v="1"/>
    <s v="岑锋"/>
    <s v="42212719761007673X"/>
    <s v="42212719761007673X"/>
    <n v="4597.8599999999997"/>
    <n v="783"/>
    <n v="0"/>
    <n v="-783"/>
    <d v="2018-03-05T00:00:00"/>
    <d v="2024-03-04T00:00:00"/>
    <n v="202101"/>
    <n v="12"/>
    <n v="24000"/>
    <n v="24000"/>
  </r>
  <r>
    <x v="575"/>
    <s v="91441900694761137F"/>
    <s v="长安"/>
    <s v="中国银行东莞长安支行"/>
    <s v="641867929152"/>
    <x v="1"/>
    <s v="刘云华"/>
    <s v="362502198806106817"/>
    <s v="362502198806106817"/>
    <n v="4258.41"/>
    <n v="600"/>
    <n v="0"/>
    <n v="-600"/>
    <d v="2018-11-20T00:00:00"/>
    <d v="2024-11-19T00:00:00"/>
    <n v="202101"/>
    <n v="12"/>
    <n v="24000"/>
    <n v="24000"/>
  </r>
  <r>
    <x v="575"/>
    <s v="91441900694761137F"/>
    <s v="长安"/>
    <s v="中国银行东莞长安支行"/>
    <s v="641867929152"/>
    <x v="1"/>
    <s v="罗海威"/>
    <s v="441481199306021378"/>
    <s v="441481199306021378"/>
    <n v="9569.3700000000008"/>
    <n v="1500"/>
    <n v="1500"/>
    <n v="0"/>
    <d v="2019-07-06T00:00:00"/>
    <s v="长期"/>
    <n v="202101"/>
    <n v="12"/>
    <n v="24000"/>
    <n v="25500"/>
  </r>
  <r>
    <x v="575"/>
    <s v="91441900694761137F"/>
    <s v="长安"/>
    <s v="中国银行东莞长安支行"/>
    <s v="641867929152"/>
    <x v="1"/>
    <s v="袁晓丽"/>
    <s v="420526199302151024"/>
    <s v="420526199302151024"/>
    <n v="983.22"/>
    <n v="100"/>
    <n v="0"/>
    <n v="-100"/>
    <d v="2019-05-26T00:00:00"/>
    <s v="长期"/>
    <n v="202101"/>
    <n v="12"/>
    <n v="24000"/>
    <n v="24000"/>
  </r>
  <r>
    <x v="575"/>
    <s v="91441900694761137F"/>
    <s v="长安"/>
    <s v="中国银行东莞长安支行"/>
    <s v="641867929152"/>
    <x v="1"/>
    <s v="张利群"/>
    <s v="511124198312114423"/>
    <s v="511124198312114423"/>
    <n v="695.82"/>
    <n v="100"/>
    <n v="0"/>
    <n v="-100"/>
    <d v="2019-09-09T00:00:00"/>
    <s v="长期"/>
    <n v="202101"/>
    <n v="12"/>
    <n v="24000"/>
    <n v="24000"/>
  </r>
  <r>
    <x v="575"/>
    <s v="91441900694761137F"/>
    <s v="长安"/>
    <s v="中国银行东莞长安支行"/>
    <s v="641867929152"/>
    <x v="1"/>
    <s v="杨祥维"/>
    <s v="421221198911111827"/>
    <s v="421221198911111827"/>
    <n v="1347.48"/>
    <n v="200"/>
    <n v="0"/>
    <n v="-200"/>
    <d v="2017-06-19T00:00:00"/>
    <s v="长期"/>
    <n v="202101"/>
    <n v="12"/>
    <n v="24000"/>
    <n v="24000"/>
  </r>
  <r>
    <x v="575"/>
    <s v="91441900694761137F"/>
    <s v="长安"/>
    <s v="中国银行东莞长安支行"/>
    <s v="641867929152"/>
    <x v="1"/>
    <s v="刘羽玲"/>
    <s v="371202198512076821"/>
    <s v="371202198512076821"/>
    <n v="1034.45"/>
    <n v="100"/>
    <n v="0"/>
    <n v="-100"/>
    <d v="2019-05-15T00:00:00"/>
    <d v="2025-05-14T00:00:00"/>
    <n v="202101"/>
    <n v="12"/>
    <n v="24000"/>
    <n v="24000"/>
  </r>
  <r>
    <x v="576"/>
    <s v="91441900669856804J"/>
    <s v="长安"/>
    <s v="中国农业银行东莞长安支行"/>
    <s v="44284001040023991"/>
    <x v="1"/>
    <s v="黄雪林"/>
    <s v="330323197601254014"/>
    <s v="330323197601254014"/>
    <n v="75878.45"/>
    <n v="12140.55"/>
    <n v="12100"/>
    <n v="-40.549999999999272"/>
    <d v="2007-12-20T00:00:00"/>
    <s v="长期"/>
    <n v="202101"/>
    <n v="12"/>
    <n v="24000"/>
    <n v="36100"/>
  </r>
  <r>
    <x v="576"/>
    <s v="91441900669856804J"/>
    <s v="长安"/>
    <s v="中国农业银行东莞长安支行"/>
    <s v="44284001040023991"/>
    <x v="1"/>
    <s v="黄福林"/>
    <s v="330382198106014018"/>
    <s v="330382198106014018"/>
    <n v="57419.57"/>
    <n v="9187.1299999999992"/>
    <n v="9100"/>
    <n v="-87.1299999999992"/>
    <d v="2007-12-20T00:00:00"/>
    <s v="长期"/>
    <n v="202101"/>
    <n v="12"/>
    <n v="24000"/>
    <n v="33100"/>
  </r>
  <r>
    <x v="576"/>
    <s v="91441900669856804J"/>
    <s v="长安"/>
    <s v="中国农业银行东莞长安支行"/>
    <s v="44284001040023991"/>
    <x v="1"/>
    <s v="伍建华"/>
    <s v="440402196902036138"/>
    <s v="440402196902036138"/>
    <n v="30819.73"/>
    <n v="4931.16"/>
    <n v="4900"/>
    <n v="-31.159999999999854"/>
    <d v="2016-03-21T00:00:00"/>
    <s v="长期"/>
    <n v="202101"/>
    <n v="12"/>
    <n v="24000"/>
    <n v="28900"/>
  </r>
  <r>
    <x v="576"/>
    <s v="91441900669856804J"/>
    <s v="长安"/>
    <s v="中国农业银行东莞长安支行"/>
    <s v="44284001040023991"/>
    <x v="1"/>
    <s v="王俊胜"/>
    <s v="34082319700121005X"/>
    <s v="34082319700121005X"/>
    <n v="53140.61"/>
    <n v="8502.5"/>
    <n v="8500"/>
    <n v="-2.5"/>
    <d v="2016-03-21T00:00:00"/>
    <s v="长期"/>
    <n v="202101"/>
    <n v="12"/>
    <n v="24000"/>
    <n v="32500"/>
  </r>
  <r>
    <x v="576"/>
    <s v="91441900669856804J"/>
    <s v="长安"/>
    <s v="中国农业银行东莞长安支行"/>
    <s v="44284001040023991"/>
    <x v="1"/>
    <s v="潘浩"/>
    <s v="330382198501144031"/>
    <s v="330382198501144031"/>
    <n v="18729.63"/>
    <n v="2996.74"/>
    <n v="2900"/>
    <n v="-96.739999999999782"/>
    <d v="2016-03-21T00:00:00"/>
    <s v="长期"/>
    <n v="202101"/>
    <n v="12"/>
    <n v="24000"/>
    <n v="26900"/>
  </r>
  <r>
    <x v="576"/>
    <s v="91441900669856804J"/>
    <s v="长安"/>
    <s v="中国农业银行东莞长安支行"/>
    <s v="44284001040023991"/>
    <x v="1"/>
    <s v="钟勇光"/>
    <s v="441425197404273093"/>
    <s v="441425197404273093"/>
    <n v="14450.76"/>
    <n v="2312.12"/>
    <n v="2300"/>
    <n v="-12.119999999999891"/>
    <d v="2016-03-21T00:00:00"/>
    <s v="长期"/>
    <n v="202101"/>
    <n v="12"/>
    <n v="24000"/>
    <n v="26300"/>
  </r>
  <r>
    <x v="576"/>
    <s v="91441900669856804J"/>
    <s v="长安"/>
    <s v="中国农业银行东莞长安支行"/>
    <s v="44284001040023991"/>
    <x v="1"/>
    <s v="郭正桃"/>
    <s v="362227198211041277"/>
    <s v="362227198211041277"/>
    <n v="24814.03"/>
    <n v="3970.24"/>
    <n v="3900"/>
    <n v="-70.239999999999782"/>
    <d v="2019-07-03T00:00:00"/>
    <s v="长期"/>
    <n v="202101"/>
    <n v="12"/>
    <n v="24000"/>
    <n v="27900"/>
  </r>
  <r>
    <x v="576"/>
    <s v="91441900669856804J"/>
    <s v="长安"/>
    <s v="中国农业银行东莞长安支行"/>
    <s v="44284001040023991"/>
    <x v="1"/>
    <s v="田清泉"/>
    <s v="433022197412240012"/>
    <s v="433022197412240012"/>
    <n v="19861.89"/>
    <n v="3177.9"/>
    <n v="3100"/>
    <n v="-77.900000000000091"/>
    <d v="2016-03-10T00:00:00"/>
    <s v="长期"/>
    <n v="202101"/>
    <n v="12"/>
    <n v="24000"/>
    <n v="27100"/>
  </r>
  <r>
    <x v="576"/>
    <s v="91441900669856804J"/>
    <s v="长安"/>
    <s v="中国农业银行东莞长安支行"/>
    <s v="44284001040023991"/>
    <x v="1"/>
    <s v="王志刚"/>
    <s v="420106197307060010"/>
    <s v="420106197307060010"/>
    <n v="33204.78"/>
    <n v="5312.76"/>
    <n v="5300"/>
    <n v="-12.760000000000218"/>
    <d v="2016-03-16T00:00:00"/>
    <s v="长期"/>
    <n v="202101"/>
    <n v="12"/>
    <n v="24000"/>
    <n v="29300"/>
  </r>
  <r>
    <x v="576"/>
    <s v="91441900669856804J"/>
    <s v="长安"/>
    <s v="中国农业银行东莞长安支行"/>
    <s v="44284001040023991"/>
    <x v="1"/>
    <s v="唐海江"/>
    <s v="430581197902158278"/>
    <s v="430581197902158278"/>
    <n v="27470.35"/>
    <n v="4395.26"/>
    <n v="4300"/>
    <n v="-95.260000000000218"/>
    <d v="2016-03-16T00:00:00"/>
    <s v="长期"/>
    <n v="202101"/>
    <n v="12"/>
    <n v="24000"/>
    <n v="28300"/>
  </r>
  <r>
    <x v="577"/>
    <s v="91441900557262083U"/>
    <s v="长安"/>
    <s v="中国建设银行东莞长安支行"/>
    <s v="44001779108053011984"/>
    <x v="1"/>
    <s v="罗福泰"/>
    <s v="230103197602185137"/>
    <s v="230103197602185137"/>
    <n v="795795.24"/>
    <n v="370104.99"/>
    <n v="127300"/>
    <n v="-242804.99"/>
    <d v="2018-04-01T00:00:00"/>
    <s v="长期"/>
    <n v="202101"/>
    <n v="12"/>
    <n v="24000"/>
    <n v="151300"/>
  </r>
  <r>
    <x v="577"/>
    <s v="91441900557262083U"/>
    <s v="长安"/>
    <s v="中国建设银行东莞长安支行"/>
    <s v="44001779108053011984"/>
    <x v="1"/>
    <s v="郝文杰"/>
    <s v="142702198705161534"/>
    <s v="142702198705161534"/>
    <n v="540087.34"/>
    <n v="317047.03999999998"/>
    <n v="86400"/>
    <n v="-230647.03999999998"/>
    <d v="2020-06-01T00:00:00"/>
    <s v="长期"/>
    <n v="202101"/>
    <n v="12"/>
    <n v="24000"/>
    <n v="110400"/>
  </r>
  <r>
    <x v="577"/>
    <s v="91441900557262083U"/>
    <s v="长安"/>
    <s v="中国建设银行东莞长安支行"/>
    <s v="44001779108053011984"/>
    <x v="1"/>
    <s v="闫正涛"/>
    <s v="420624197903095113"/>
    <s v="420624197903095113"/>
    <n v="534828.23"/>
    <n v="316251.17"/>
    <n v="85500"/>
    <n v="-230751.16999999998"/>
    <d v="2018-04-01T00:00:00"/>
    <s v="长期"/>
    <n v="202101"/>
    <n v="12"/>
    <n v="24000"/>
    <n v="109500"/>
  </r>
  <r>
    <x v="577"/>
    <s v="91441900557262083U"/>
    <s v="长安"/>
    <s v="中国建设银行东莞长安支行"/>
    <s v="44001779108053011984"/>
    <x v="1"/>
    <s v="李日辉"/>
    <s v="432503198311193597"/>
    <s v="432503198311193597"/>
    <n v="533412.29"/>
    <n v="310928.88"/>
    <n v="85300"/>
    <n v="-225628.88"/>
    <d v="2015-01-01T00:00:00"/>
    <s v="长期"/>
    <n v="202101"/>
    <n v="12"/>
    <n v="24000"/>
    <n v="109300"/>
  </r>
  <r>
    <x v="577"/>
    <s v="91441900557262083U"/>
    <s v="长安"/>
    <s v="中国建设银行东莞长安支行"/>
    <s v="44001779108053011984"/>
    <x v="1"/>
    <s v="付大海"/>
    <s v="420123197710084131"/>
    <s v="420123197710084131"/>
    <n v="505877.65"/>
    <n v="301907.59000000003"/>
    <n v="80900"/>
    <n v="-221007.59000000003"/>
    <d v="2018-01-01T00:00:00"/>
    <s v="长期"/>
    <n v="202101"/>
    <n v="12"/>
    <n v="24000"/>
    <n v="104900"/>
  </r>
  <r>
    <x v="577"/>
    <s v="91441900557262083U"/>
    <s v="长安"/>
    <s v="中国建设银行东莞长安支行"/>
    <s v="44001779108053011984"/>
    <x v="1"/>
    <s v="罗政军"/>
    <s v="430224197909186876"/>
    <s v="430224197909186876"/>
    <n v="483275.63"/>
    <n v="295819.32"/>
    <n v="77300"/>
    <n v="-218519.32"/>
    <d v="2014-09-11T00:00:00"/>
    <s v="长期"/>
    <n v="202101"/>
    <n v="12"/>
    <n v="24000"/>
    <n v="101300"/>
  </r>
  <r>
    <x v="577"/>
    <s v="91441900557262083U"/>
    <s v="长安"/>
    <s v="中国建设银行东莞长安支行"/>
    <s v="44001779108053011984"/>
    <x v="1"/>
    <s v="邱杰"/>
    <s v="342422198406130136"/>
    <s v="342422198406130136"/>
    <n v="438609.42"/>
    <n v="278983.25"/>
    <n v="70100"/>
    <n v="-208883.25"/>
    <d v="2016-12-01T00:00:00"/>
    <s v="长期"/>
    <n v="202101"/>
    <n v="12"/>
    <n v="24000"/>
    <n v="94100"/>
  </r>
  <r>
    <x v="577"/>
    <s v="91441900557262083U"/>
    <s v="长安"/>
    <s v="中国建设银行东莞长安支行"/>
    <s v="44001779108053011984"/>
    <x v="1"/>
    <s v="刘国红"/>
    <s v="422201198311182010"/>
    <s v="422201198311182010"/>
    <n v="433877.53"/>
    <n v="276334.36"/>
    <n v="69400"/>
    <n v="-206934.36"/>
    <d v="2016-12-01T00:00:00"/>
    <s v="长期"/>
    <n v="202101"/>
    <n v="12"/>
    <n v="24000"/>
    <n v="93400"/>
  </r>
  <r>
    <x v="577"/>
    <s v="91441900557262083U"/>
    <s v="长安"/>
    <s v="中国建设银行东莞长安支行"/>
    <s v="44001779108053011984"/>
    <x v="1"/>
    <s v="谢长虹"/>
    <s v="340881198510171210"/>
    <s v="340881198510171210"/>
    <n v="410135.16"/>
    <n v="266015.90999999997"/>
    <n v="65600"/>
    <n v="-200415.90999999997"/>
    <d v="2014-12-06T00:00:00"/>
    <s v="长期"/>
    <n v="202101"/>
    <n v="12"/>
    <n v="24000"/>
    <n v="89600"/>
  </r>
  <r>
    <x v="577"/>
    <s v="91441900557262083U"/>
    <s v="长安"/>
    <s v="中国建设银行东莞长安支行"/>
    <s v="44001779108053011984"/>
    <x v="1"/>
    <s v="李占武"/>
    <s v="152122198107035719"/>
    <s v="152122198107035719"/>
    <n v="412863.57"/>
    <n v="265779.17"/>
    <n v="66000"/>
    <n v="-199779.16999999998"/>
    <d v="2015-02-22T00:00:00"/>
    <s v="长期"/>
    <n v="202101"/>
    <n v="12"/>
    <n v="24000"/>
    <n v="90000"/>
  </r>
  <r>
    <x v="578"/>
    <s v="9144190076291807XU"/>
    <s v="长安"/>
    <s v="东莞银行长安复兴支行"/>
    <s v="500085751802015"/>
    <x v="0"/>
    <s v="林小清"/>
    <s v="441422197904093727"/>
    <s v="441422197904093727"/>
    <n v="47483"/>
    <n v="7500"/>
    <n v="7500"/>
    <n v="0"/>
    <d v="2005-10-21T00:00:00"/>
    <s v="长期"/>
    <m/>
    <m/>
    <m/>
    <n v="7500"/>
  </r>
  <r>
    <x v="578"/>
    <s v="9144190076291807XU"/>
    <s v="长安"/>
    <s v="东莞银行长安复兴支行"/>
    <s v="500085751802015"/>
    <x v="0"/>
    <s v="罗嗣发"/>
    <s v="362422197410027210"/>
    <s v="362422197410027210"/>
    <n v="40713.300000000003"/>
    <n v="6500"/>
    <n v="6500"/>
    <n v="0"/>
    <d v="2010-09-24T00:00:00"/>
    <s v="长期"/>
    <m/>
    <m/>
    <m/>
    <n v="6500"/>
  </r>
  <r>
    <x v="578"/>
    <s v="9144190076291807XU"/>
    <s v="长安"/>
    <s v="东莞银行长安复兴支行"/>
    <s v="500085751802015"/>
    <x v="0"/>
    <s v="权德实"/>
    <s v="231026198111292346"/>
    <s v="231026198111292346"/>
    <n v="51028.81"/>
    <n v="8100"/>
    <n v="8100"/>
    <n v="0"/>
    <d v="2004-09-15T00:00:00"/>
    <s v="长期"/>
    <m/>
    <m/>
    <m/>
    <n v="8100"/>
  </r>
  <r>
    <x v="578"/>
    <s v="9144190076291807XU"/>
    <s v="长安"/>
    <s v="东莞银行长安复兴支行"/>
    <s v="500085751802015"/>
    <x v="0"/>
    <s v="熊恩华"/>
    <s v="360428198106201414"/>
    <s v="360428198106201414"/>
    <n v="99438.5"/>
    <n v="15900"/>
    <n v="15900"/>
    <n v="0"/>
    <d v="2009-08-16T00:00:00"/>
    <s v="长期"/>
    <m/>
    <m/>
    <m/>
    <n v="15900"/>
  </r>
  <r>
    <x v="578"/>
    <s v="9144190076291807XU"/>
    <s v="长安"/>
    <s v="东莞银行长安复兴支行"/>
    <s v="500085751802015"/>
    <x v="0"/>
    <s v="占国生"/>
    <s v="360428197010011419"/>
    <s v="360428197010011419"/>
    <n v="211945.55"/>
    <n v="33900"/>
    <n v="33900"/>
    <n v="0"/>
    <d v="2018-03-06T00:00:00"/>
    <d v="2026-03-05T00:00:00"/>
    <m/>
    <m/>
    <m/>
    <n v="33900"/>
  </r>
  <r>
    <x v="579"/>
    <s v="91441900745519587G"/>
    <s v="中堂"/>
    <s v="中国农业银行股份有限公司东莞中堂潢涌支行"/>
    <s v="44276201040001688"/>
    <x v="1"/>
    <s v="刘明伟"/>
    <s v="413028198008084651"/>
    <s v="413028198008084651"/>
    <n v="16115.37"/>
    <n v="43305.61"/>
    <n v="2500"/>
    <n v="-40805.61"/>
    <d v="2019-12-31T00:00:00"/>
    <d v="2022-12-30T00:00:00"/>
    <n v="202101"/>
    <n v="12"/>
    <n v="24000"/>
    <n v="26500"/>
  </r>
  <r>
    <x v="579"/>
    <s v="91441900745519587G"/>
    <s v="中堂"/>
    <s v="中国农业银行股份有限公司东莞中堂潢涌支行"/>
    <s v="44276201040001688"/>
    <x v="1"/>
    <s v="黎俊仪"/>
    <s v="H20203440017857080"/>
    <s v="H03044649"/>
    <n v="15332.97"/>
    <n v="38839.69"/>
    <n v="2400"/>
    <n v="-36439.69"/>
    <d v="2020-10-01T00:00:00"/>
    <d v="2023-09-30T00:00:00"/>
    <n v="202101"/>
    <n v="12"/>
    <n v="24000"/>
    <n v="26400"/>
  </r>
  <r>
    <x v="579"/>
    <s v="91441900745519587G"/>
    <s v="中堂"/>
    <s v="中国农业银行股份有限公司东莞中堂潢涌支行"/>
    <s v="44276201040001688"/>
    <x v="1"/>
    <s v="明星"/>
    <s v="510322197111225138"/>
    <s v="510322197111225138"/>
    <n v="28952.97"/>
    <n v="50695.69"/>
    <n v="4600"/>
    <n v="-46095.69"/>
    <d v="2019-08-01T00:00:00"/>
    <d v="2025-07-31T00:00:00"/>
    <n v="202101"/>
    <n v="12"/>
    <n v="24000"/>
    <n v="28600"/>
  </r>
  <r>
    <x v="579"/>
    <s v="91441900745519587G"/>
    <s v="中堂"/>
    <s v="中国农业银行股份有限公司东莞中堂潢涌支行"/>
    <s v="44276201040001688"/>
    <x v="1"/>
    <s v="黎志基"/>
    <s v="440102197003094033"/>
    <s v="440102197003094033"/>
    <n v="22311.84"/>
    <n v="45273.57"/>
    <n v="3500"/>
    <n v="-41773.57"/>
    <d v="2019-12-18T00:00:00"/>
    <d v="2022-12-17T00:00:00"/>
    <n v="202101"/>
    <n v="12"/>
    <n v="24000"/>
    <n v="27500"/>
  </r>
  <r>
    <x v="579"/>
    <s v="91441900745519587G"/>
    <s v="中堂"/>
    <s v="中国农业银行股份有限公司东莞中堂潢涌支行"/>
    <s v="44276201040001688"/>
    <x v="1"/>
    <s v="陈方卿"/>
    <s v="360111196509240917"/>
    <s v="360111196509240917"/>
    <n v="28280.57"/>
    <n v="55678.41"/>
    <n v="4500"/>
    <n v="-51178.41"/>
    <d v="2018-05-29T00:00:00"/>
    <d v="2024-05-21T00:00:00"/>
    <n v="202101"/>
    <n v="12"/>
    <n v="24000"/>
    <n v="28500"/>
  </r>
  <r>
    <x v="579"/>
    <s v="91441900745519587G"/>
    <s v="中堂"/>
    <s v="中国农业银行股份有限公司东莞中堂潢涌支行"/>
    <s v="44276201040001688"/>
    <x v="1"/>
    <s v="冉虎"/>
    <s v="370102197912113731"/>
    <s v="370102197912113731"/>
    <n v="19080.57"/>
    <n v="50046.41"/>
    <n v="3000"/>
    <n v="-47046.41"/>
    <d v="2019-12-31T00:00:00"/>
    <d v="2022-12-30T00:00:00"/>
    <n v="202101"/>
    <n v="12"/>
    <n v="24000"/>
    <n v="27000"/>
  </r>
  <r>
    <x v="579"/>
    <s v="91441900745519587G"/>
    <s v="中堂"/>
    <s v="中国农业银行股份有限公司东莞中堂潢涌支行"/>
    <s v="44276201040001688"/>
    <x v="1"/>
    <s v="朱广新"/>
    <s v="441900197108261979"/>
    <s v="441900197108261979"/>
    <n v="13476.17"/>
    <n v="41562.89"/>
    <n v="2100"/>
    <n v="-39462.89"/>
    <d v="2018-02-27T00:00:00"/>
    <d v="2024-02-26T00:00:00"/>
    <n v="202101"/>
    <n v="12"/>
    <n v="24000"/>
    <n v="26100"/>
  </r>
  <r>
    <x v="579"/>
    <s v="91441900745519587G"/>
    <s v="中堂"/>
    <s v="中国农业银行股份有限公司东莞中堂潢涌支行"/>
    <s v="44276201040001688"/>
    <x v="1"/>
    <s v="梁志金"/>
    <s v="441900197411150032"/>
    <s v="441900197411150032"/>
    <n v="7127.08"/>
    <n v="35167.69"/>
    <n v="1100"/>
    <n v="-34067.69"/>
    <d v="2019-12-31T00:00:00"/>
    <d v="2022-12-30T00:00:00"/>
    <n v="202101"/>
    <n v="12"/>
    <n v="24000"/>
    <n v="25100"/>
  </r>
  <r>
    <x v="579"/>
    <s v="91441900745519587G"/>
    <s v="中堂"/>
    <s v="中国农业银行股份有限公司东莞中堂潢涌支行"/>
    <s v="44276201040001688"/>
    <x v="1"/>
    <s v="黎乙宏"/>
    <s v="441900197508221976"/>
    <s v="441900197508221976"/>
    <n v="9773.08"/>
    <n v="35407.69"/>
    <n v="1500"/>
    <n v="-33907.69"/>
    <d v="2019-06-30T00:00:00"/>
    <d v="2025-06-29T00:00:00"/>
    <n v="202101"/>
    <n v="12"/>
    <n v="24000"/>
    <n v="25500"/>
  </r>
  <r>
    <x v="579"/>
    <s v="91441900745519587G"/>
    <s v="中堂"/>
    <s v="中国农业银行股份有限公司东莞中堂潢涌支行"/>
    <s v="44276201040001688"/>
    <x v="1"/>
    <s v="陈敏"/>
    <n v="4.4068219820517402E+17"/>
    <s v="440682198205174342"/>
    <n v="8872.2800000000007"/>
    <n v="35617.61"/>
    <n v="1400"/>
    <n v="-34217.61"/>
    <d v="2019-12-31T00:00:00"/>
    <d v="2022-12-30T00:00:00"/>
    <n v="202101"/>
    <n v="12"/>
    <n v="24000"/>
    <n v="25400"/>
  </r>
  <r>
    <x v="580"/>
    <s v="914419007436916746"/>
    <s v="中堂"/>
    <s v="放弃"/>
    <m/>
    <x v="0"/>
    <s v="刘海洋"/>
    <s v="513029199810155773"/>
    <m/>
    <m/>
    <m/>
    <n v="0"/>
    <n v="0"/>
    <m/>
    <m/>
    <m/>
    <m/>
    <m/>
    <n v="0"/>
  </r>
  <r>
    <x v="581"/>
    <s v="91441900668181227N"/>
    <s v="中堂"/>
    <s v="中国工商银行东莞市中堂支行"/>
    <s v="2010027509024871223"/>
    <x v="0"/>
    <s v="吴国会"/>
    <s v="422324196402010055"/>
    <s v="422324196402010055"/>
    <n v="7196.92"/>
    <n v="1100"/>
    <n v="1100"/>
    <n v="0"/>
    <d v="2008-10-31T00:00:00"/>
    <s v="长期"/>
    <m/>
    <m/>
    <m/>
    <n v="1100"/>
  </r>
  <r>
    <x v="582"/>
    <s v="914409001949267402"/>
    <s v="中堂"/>
    <s v="东莞银行股份有限公司中心区支行"/>
    <s v="560000101006207"/>
    <x v="0"/>
    <s v="吴红来"/>
    <s v="130223197409080816"/>
    <s v="130223197409080816"/>
    <n v="9434.31"/>
    <n v="1509.49"/>
    <n v="1500"/>
    <n v="-9.4900000000000091"/>
    <d v="2021-03-19T00:00:00"/>
    <d v="2024-03-18T00:00:00"/>
    <m/>
    <m/>
    <m/>
    <n v="1500"/>
  </r>
  <r>
    <x v="582"/>
    <s v="914409001949267402"/>
    <s v="中堂"/>
    <s v="东莞银行股份有限公司中心区支行"/>
    <s v="560000101006207"/>
    <x v="0"/>
    <s v="蔡智勇"/>
    <s v="430703198609126214"/>
    <s v="430703198609126214"/>
    <n v="10691.2"/>
    <n v="1710.59"/>
    <n v="1700"/>
    <n v="-10.589999999999918"/>
    <d v="2019-04-22T00:00:00"/>
    <d v="2027-04-21T00:00:00"/>
    <m/>
    <m/>
    <m/>
    <n v="1700"/>
  </r>
  <r>
    <x v="583"/>
    <s v="91441900MA4WLKEA35"/>
    <s v="中堂"/>
    <s v="中信银行东莞北区支行"/>
    <s v="8114801013600169762"/>
    <x v="1"/>
    <s v="吴东贤"/>
    <s v="440822197404184113"/>
    <s v="440822197404184113"/>
    <n v="7433.96"/>
    <n v="1100"/>
    <n v="1100"/>
    <n v="0"/>
    <d v="2017-05-03T00:00:00"/>
    <d v="2027-06-29T00:00:00"/>
    <n v="202101"/>
    <n v="12"/>
    <n v="24000"/>
    <n v="25100"/>
  </r>
  <r>
    <x v="583"/>
    <s v="91441900MA4WLKEA35"/>
    <s v="中堂"/>
    <s v="中信银行东莞北区支行"/>
    <s v="8114801013600169762"/>
    <x v="1"/>
    <s v="陈又军"/>
    <s v="450305197410010011"/>
    <s v="450305197410010011"/>
    <n v="13424.12"/>
    <n v="2100"/>
    <n v="2100"/>
    <n v="0"/>
    <d v="2018-11-12T00:00:00"/>
    <d v="2023-12-31T00:00:00"/>
    <n v="202101"/>
    <n v="12"/>
    <n v="24000"/>
    <n v="26100"/>
  </r>
  <r>
    <x v="583"/>
    <s v="91441900MA4WLKEA35"/>
    <s v="中堂"/>
    <s v="中信银行东莞北区支行"/>
    <s v="8114801013600169762"/>
    <x v="1"/>
    <s v="邱钟坤"/>
    <s v="440506199301080058"/>
    <s v="440506199301080058"/>
    <n v="4419.72"/>
    <n v="700"/>
    <n v="0"/>
    <n v="-700"/>
    <d v="2019-05-21T00:00:00"/>
    <d v="2027-06-29T00:00:00"/>
    <n v="202101"/>
    <n v="12"/>
    <n v="24000"/>
    <n v="24000"/>
  </r>
  <r>
    <x v="583"/>
    <s v="91441900MA4WLKEA35"/>
    <s v="中堂"/>
    <s v="中信银行东莞北区支行"/>
    <s v="8114801013600169762"/>
    <x v="1"/>
    <s v="郑丽娜"/>
    <s v="441522197302110089"/>
    <s v="441522197302110089"/>
    <n v="6409.34"/>
    <n v="1000"/>
    <n v="1000"/>
    <n v="0"/>
    <d v="2020-10-04T00:00:00"/>
    <d v="2025-10-03T00:00:00"/>
    <n v="202101"/>
    <n v="12"/>
    <n v="24000"/>
    <n v="25000"/>
  </r>
  <r>
    <x v="583"/>
    <s v="91441900MA4WLKEA35"/>
    <s v="中堂"/>
    <s v="中信银行东莞北区支行"/>
    <s v="8114801013600169762"/>
    <x v="1"/>
    <s v="黄建中"/>
    <s v="440924197410143252"/>
    <s v="440924197410143252"/>
    <n v="11230"/>
    <n v="1700"/>
    <n v="1700"/>
    <n v="0"/>
    <d v="2019-09-03T00:00:00"/>
    <d v="2027-12-31T00:00:00"/>
    <n v="202101"/>
    <n v="12"/>
    <n v="24000"/>
    <n v="25700"/>
  </r>
  <r>
    <x v="583"/>
    <s v="91441900MA4WLKEA35"/>
    <s v="中堂"/>
    <s v="中信银行东莞北区支行"/>
    <s v="8114801013600169762"/>
    <x v="1"/>
    <s v="王志江"/>
    <s v="440803197806090719"/>
    <s v="440803197806090719"/>
    <n v="3151.84"/>
    <n v="500"/>
    <n v="0"/>
    <n v="-500"/>
    <d v="2019-05-30T00:00:00"/>
    <d v="2027-06-29T00:00:00"/>
    <n v="202101"/>
    <n v="12"/>
    <n v="24000"/>
    <n v="24000"/>
  </r>
  <r>
    <x v="584"/>
    <s v="914419005829756594"/>
    <s v="中堂"/>
    <s v="东莞银行股份有限公司中堂支行"/>
    <s v="510001201001475"/>
    <x v="1"/>
    <s v="韩德辉"/>
    <s v="430681197905053231"/>
    <s v="430681197905053231"/>
    <n v="94044.19"/>
    <n v="15047.07"/>
    <n v="15000"/>
    <n v="-47.069999999999709"/>
    <d v="2020-01-01T00:00:00"/>
    <d v="2024-12-31T00:00:00"/>
    <n v="202101"/>
    <n v="12"/>
    <n v="24000"/>
    <n v="39000"/>
  </r>
  <r>
    <x v="584"/>
    <s v="914419005829756594"/>
    <s v="中堂"/>
    <s v="东莞银行股份有限公司中堂支行"/>
    <s v="510001201001475"/>
    <x v="1"/>
    <s v="宋莉"/>
    <s v="510625198208195668"/>
    <s v="510625198208195668"/>
    <n v="49837.66"/>
    <n v="7974.03"/>
    <n v="7900"/>
    <n v="-74.029999999999745"/>
    <d v="2020-01-01T00:00:00"/>
    <d v="2024-12-31T00:00:00"/>
    <n v="202101"/>
    <n v="12"/>
    <n v="24000"/>
    <n v="31900"/>
  </r>
  <r>
    <x v="584"/>
    <s v="914419005829756594"/>
    <s v="中堂"/>
    <s v="东莞银行股份有限公司中堂支行"/>
    <s v="510001201001475"/>
    <x v="1"/>
    <s v="程民强"/>
    <s v="360222198611263510"/>
    <s v="360222198611263510"/>
    <n v="42307.94"/>
    <n v="6769.27"/>
    <n v="6700"/>
    <n v="-69.270000000000437"/>
    <d v="2020-01-01T00:00:00"/>
    <d v="2024-12-31T00:00:00"/>
    <n v="202101"/>
    <n v="12"/>
    <n v="24000"/>
    <n v="30700"/>
  </r>
  <r>
    <x v="584"/>
    <s v="914419005829756594"/>
    <s v="中堂"/>
    <s v="东莞银行股份有限公司中堂支行"/>
    <s v="510001201001475"/>
    <x v="1"/>
    <s v="余拥军"/>
    <s v="422130197811082536"/>
    <s v="422130197811082536"/>
    <n v="5257.54"/>
    <n v="841.21"/>
    <n v="0"/>
    <n v="-841.21"/>
    <d v="2020-01-01T00:00:00"/>
    <d v="2024-12-31T00:00:00"/>
    <n v="202101"/>
    <n v="12"/>
    <n v="24000"/>
    <n v="24000"/>
  </r>
  <r>
    <x v="584"/>
    <s v="914419005829756594"/>
    <s v="中堂"/>
    <s v="东莞银行股份有限公司中堂支行"/>
    <s v="510001201001475"/>
    <x v="1"/>
    <s v="张东华"/>
    <s v="44092319860825735X"/>
    <s v="44092319860825735X"/>
    <n v="8703.64"/>
    <n v="1392.58"/>
    <n v="1300"/>
    <n v="-92.579999999999927"/>
    <d v="2020-01-01T00:00:00"/>
    <d v="2024-12-31T00:00:00"/>
    <n v="202101"/>
    <n v="12"/>
    <n v="24000"/>
    <n v="25300"/>
  </r>
  <r>
    <x v="584"/>
    <s v="914419005829756594"/>
    <s v="中堂"/>
    <s v="东莞银行股份有限公司中堂支行"/>
    <s v="510001201001475"/>
    <x v="1"/>
    <s v="邓柏健"/>
    <s v="440105197801120039"/>
    <s v="440105197801120039"/>
    <n v="122.52"/>
    <n v="19.600000000000001"/>
    <n v="0"/>
    <n v="-19.600000000000001"/>
    <d v="2020-01-01T00:00:00"/>
    <d v="2024-12-31T00:00:00"/>
    <n v="202101"/>
    <n v="12"/>
    <n v="24000"/>
    <n v="2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colGrandTotals="0" compact="0" indent="0" compactData="0" gridDropZones="1" showDrill="0" multipleFieldFilters="0">
  <location ref="A3:H590" firstHeaderRow="1" firstDataRow="2" firstDataCol="2"/>
  <pivotFields count="19">
    <pivotField axis="axisRow" compact="0" defaultSubtotal="0" outline="0" showAll="0">
      <items count="585">
        <item x="541"/>
        <item x="542"/>
        <item x="230"/>
        <item x="231"/>
        <item x="405"/>
        <item x="288"/>
        <item x="146"/>
        <item x="124"/>
        <item x="166"/>
        <item x="82"/>
        <item x="406"/>
        <item x="468"/>
        <item x="364"/>
        <item x="355"/>
        <item x="11"/>
        <item x="68"/>
        <item x="383"/>
        <item x="0"/>
        <item x="201"/>
        <item x="274"/>
        <item x="543"/>
        <item x="384"/>
        <item x="125"/>
        <item x="202"/>
        <item x="365"/>
        <item x="83"/>
        <item x="12"/>
        <item x="407"/>
        <item x="126"/>
        <item x="33"/>
        <item x="319"/>
        <item x="251"/>
        <item x="149"/>
        <item x="526"/>
        <item x="544"/>
        <item x="173"/>
        <item x="408"/>
        <item x="34"/>
        <item x="108"/>
        <item x="469"/>
        <item x="174"/>
        <item x="545"/>
        <item x="409"/>
        <item x="275"/>
        <item x="579"/>
        <item x="175"/>
        <item x="69"/>
        <item x="52"/>
        <item x="1"/>
        <item x="176"/>
        <item x="356"/>
        <item x="520"/>
        <item x="127"/>
        <item x="203"/>
        <item x="521"/>
        <item x="410"/>
        <item x="177"/>
        <item x="109"/>
        <item x="332"/>
        <item x="333"/>
        <item x="385"/>
        <item x="411"/>
        <item x="334"/>
        <item x="232"/>
        <item x="373"/>
        <item x="470"/>
        <item x="204"/>
        <item x="128"/>
        <item x="53"/>
        <item x="233"/>
        <item x="205"/>
        <item x="110"/>
        <item x="150"/>
        <item x="129"/>
        <item x="386"/>
        <item x="178"/>
        <item x="179"/>
        <item x="366"/>
        <item x="252"/>
        <item x="357"/>
        <item x="546"/>
        <item x="471"/>
        <item x="412"/>
        <item x="84"/>
        <item x="413"/>
        <item x="180"/>
        <item x="234"/>
        <item x="130"/>
        <item x="235"/>
        <item x="374"/>
        <item x="181"/>
        <item x="13"/>
        <item x="206"/>
        <item x="182"/>
        <item x="320"/>
        <item x="35"/>
        <item x="472"/>
        <item x="511"/>
        <item x="183"/>
        <item x="473"/>
        <item x="2"/>
        <item x="236"/>
        <item x="184"/>
        <item x="474"/>
        <item x="36"/>
        <item x="414"/>
        <item x="151"/>
        <item x="289"/>
        <item x="111"/>
        <item x="185"/>
        <item x="290"/>
        <item x="237"/>
        <item x="512"/>
        <item x="534"/>
        <item x="527"/>
        <item x="415"/>
        <item x="358"/>
        <item x="167"/>
        <item x="387"/>
        <item x="321"/>
        <item x="388"/>
        <item x="535"/>
        <item x="335"/>
        <item x="547"/>
        <item x="37"/>
        <item x="85"/>
        <item x="186"/>
        <item x="580"/>
        <item x="38"/>
        <item x="475"/>
        <item x="131"/>
        <item x="581"/>
        <item x="152"/>
        <item x="322"/>
        <item x="168"/>
        <item x="416"/>
        <item x="238"/>
        <item x="476"/>
        <item x="207"/>
        <item x="548"/>
        <item x="549"/>
        <item x="208"/>
        <item x="86"/>
        <item x="153"/>
        <item x="550"/>
        <item x="39"/>
        <item x="14"/>
        <item x="477"/>
        <item x="389"/>
        <item x="551"/>
        <item x="40"/>
        <item x="552"/>
        <item x="41"/>
        <item x="15"/>
        <item x="553"/>
        <item x="112"/>
        <item x="54"/>
        <item x="154"/>
        <item x="336"/>
        <item x="239"/>
        <item x="240"/>
        <item x="536"/>
        <item x="478"/>
        <item x="209"/>
        <item x="390"/>
        <item x="187"/>
        <item x="479"/>
        <item x="480"/>
        <item x="42"/>
        <item x="513"/>
        <item x="337"/>
        <item x="391"/>
        <item x="188"/>
        <item x="43"/>
        <item x="87"/>
        <item x="554"/>
        <item x="16"/>
        <item x="88"/>
        <item x="481"/>
        <item x="338"/>
        <item x="3"/>
        <item x="375"/>
        <item x="376"/>
        <item x="113"/>
        <item x="253"/>
        <item x="4"/>
        <item x="339"/>
        <item x="359"/>
        <item x="417"/>
        <item x="514"/>
        <item x="132"/>
        <item x="392"/>
        <item x="393"/>
        <item x="482"/>
        <item x="291"/>
        <item x="133"/>
        <item x="311"/>
        <item x="210"/>
        <item x="555"/>
        <item x="418"/>
        <item x="323"/>
        <item x="134"/>
        <item x="367"/>
        <item x="394"/>
        <item x="241"/>
        <item x="155"/>
        <item x="189"/>
        <item x="312"/>
        <item x="70"/>
        <item x="71"/>
        <item x="55"/>
        <item x="419"/>
        <item x="483"/>
        <item x="72"/>
        <item x="242"/>
        <item x="156"/>
        <item x="89"/>
        <item x="484"/>
        <item x="254"/>
        <item x="556"/>
        <item x="313"/>
        <item x="324"/>
        <item x="190"/>
        <item x="557"/>
        <item x="90"/>
        <item x="211"/>
        <item x="292"/>
        <item x="73"/>
        <item x="17"/>
        <item x="558"/>
        <item x="91"/>
        <item x="559"/>
        <item x="44"/>
        <item x="5"/>
        <item x="191"/>
        <item x="485"/>
        <item x="56"/>
        <item x="243"/>
        <item x="57"/>
        <item x="212"/>
        <item x="147"/>
        <item x="6"/>
        <item x="420"/>
        <item x="395"/>
        <item x="58"/>
        <item x="340"/>
        <item x="18"/>
        <item x="486"/>
        <item x="244"/>
        <item x="255"/>
        <item x="114"/>
        <item x="115"/>
        <item x="213"/>
        <item x="293"/>
        <item x="341"/>
        <item x="560"/>
        <item x="157"/>
        <item x="487"/>
        <item x="528"/>
        <item x="19"/>
        <item x="342"/>
        <item x="20"/>
        <item x="488"/>
        <item x="245"/>
        <item x="21"/>
        <item x="135"/>
        <item x="136"/>
        <item x="489"/>
        <item x="256"/>
        <item x="74"/>
        <item x="490"/>
        <item x="561"/>
        <item x="92"/>
        <item x="93"/>
        <item x="343"/>
        <item x="344"/>
        <item x="214"/>
        <item x="257"/>
        <item x="192"/>
        <item x="522"/>
        <item x="59"/>
        <item x="396"/>
        <item x="158"/>
        <item x="45"/>
        <item x="116"/>
        <item x="46"/>
        <item x="562"/>
        <item x="215"/>
        <item x="491"/>
        <item x="60"/>
        <item x="22"/>
        <item x="529"/>
        <item x="492"/>
        <item x="258"/>
        <item x="493"/>
        <item x="23"/>
        <item x="345"/>
        <item x="216"/>
        <item x="515"/>
        <item x="217"/>
        <item x="494"/>
        <item x="276"/>
        <item x="397"/>
        <item x="24"/>
        <item x="294"/>
        <item x="495"/>
        <item x="94"/>
        <item x="496"/>
        <item x="218"/>
        <item x="368"/>
        <item x="75"/>
        <item x="141"/>
        <item x="523"/>
        <item x="159"/>
        <item x="497"/>
        <item x="219"/>
        <item x="160"/>
        <item x="325"/>
        <item x="498"/>
        <item x="259"/>
        <item x="193"/>
        <item x="161"/>
        <item x="246"/>
        <item x="76"/>
        <item x="95"/>
        <item x="260"/>
        <item x="421"/>
        <item x="96"/>
        <item x="537"/>
        <item x="326"/>
        <item x="422"/>
        <item x="117"/>
        <item x="423"/>
        <item x="360"/>
        <item x="47"/>
        <item x="220"/>
        <item x="162"/>
        <item x="499"/>
        <item x="277"/>
        <item x="194"/>
        <item x="163"/>
        <item x="278"/>
        <item x="279"/>
        <item x="500"/>
        <item x="61"/>
        <item x="97"/>
        <item x="137"/>
        <item x="563"/>
        <item x="164"/>
        <item x="564"/>
        <item x="346"/>
        <item x="221"/>
        <item x="261"/>
        <item x="247"/>
        <item x="398"/>
        <item x="565"/>
        <item x="262"/>
        <item x="501"/>
        <item x="327"/>
        <item x="399"/>
        <item x="369"/>
        <item x="280"/>
        <item x="424"/>
        <item x="400"/>
        <item x="425"/>
        <item x="77"/>
        <item x="426"/>
        <item x="118"/>
        <item x="263"/>
        <item x="98"/>
        <item x="347"/>
        <item x="566"/>
        <item x="264"/>
        <item x="138"/>
        <item x="7"/>
        <item x="265"/>
        <item x="142"/>
        <item x="8"/>
        <item x="99"/>
        <item x="427"/>
        <item x="119"/>
        <item x="314"/>
        <item x="428"/>
        <item x="538"/>
        <item x="169"/>
        <item x="429"/>
        <item x="430"/>
        <item x="348"/>
        <item x="120"/>
        <item x="516"/>
        <item x="195"/>
        <item x="431"/>
        <item x="432"/>
        <item x="266"/>
        <item x="433"/>
        <item x="222"/>
        <item x="62"/>
        <item x="530"/>
        <item x="434"/>
        <item x="435"/>
        <item x="248"/>
        <item x="539"/>
        <item x="170"/>
        <item x="9"/>
        <item x="196"/>
        <item x="436"/>
        <item x="121"/>
        <item x="328"/>
        <item x="437"/>
        <item x="139"/>
        <item x="438"/>
        <item x="439"/>
        <item x="440"/>
        <item x="100"/>
        <item x="267"/>
        <item x="377"/>
        <item x="48"/>
        <item x="223"/>
        <item x="63"/>
        <item x="78"/>
        <item x="249"/>
        <item x="101"/>
        <item x="295"/>
        <item x="64"/>
        <item x="401"/>
        <item x="402"/>
        <item x="502"/>
        <item x="268"/>
        <item x="296"/>
        <item x="361"/>
        <item x="297"/>
        <item x="102"/>
        <item x="441"/>
        <item x="269"/>
        <item x="442"/>
        <item x="103"/>
        <item x="281"/>
        <item x="25"/>
        <item x="171"/>
        <item x="270"/>
        <item x="148"/>
        <item x="362"/>
        <item x="517"/>
        <item x="224"/>
        <item x="443"/>
        <item x="65"/>
        <item x="567"/>
        <item x="172"/>
        <item x="315"/>
        <item x="298"/>
        <item x="26"/>
        <item x="503"/>
        <item x="349"/>
        <item x="524"/>
        <item x="250"/>
        <item x="299"/>
        <item x="300"/>
        <item x="350"/>
        <item x="301"/>
        <item x="403"/>
        <item x="444"/>
        <item x="568"/>
        <item x="445"/>
        <item x="446"/>
        <item x="531"/>
        <item x="532"/>
        <item x="447"/>
        <item x="302"/>
        <item x="569"/>
        <item x="570"/>
        <item x="79"/>
        <item x="504"/>
        <item x="448"/>
        <item x="571"/>
        <item x="518"/>
        <item x="329"/>
        <item x="303"/>
        <item x="143"/>
        <item x="316"/>
        <item x="449"/>
        <item x="140"/>
        <item x="104"/>
        <item x="363"/>
        <item x="304"/>
        <item x="351"/>
        <item x="165"/>
        <item x="305"/>
        <item x="66"/>
        <item x="450"/>
        <item x="27"/>
        <item x="306"/>
        <item x="225"/>
        <item x="404"/>
        <item x="451"/>
        <item x="307"/>
        <item x="28"/>
        <item x="370"/>
        <item x="80"/>
        <item x="525"/>
        <item x="572"/>
        <item x="505"/>
        <item x="317"/>
        <item x="582"/>
        <item x="282"/>
        <item x="318"/>
        <item x="573"/>
        <item x="49"/>
        <item x="10"/>
        <item x="50"/>
        <item x="226"/>
        <item x="452"/>
        <item x="453"/>
        <item x="352"/>
        <item x="574"/>
        <item x="29"/>
        <item x="454"/>
        <item x="583"/>
        <item x="533"/>
        <item x="584"/>
        <item x="308"/>
        <item x="455"/>
        <item x="456"/>
        <item x="457"/>
        <item x="271"/>
        <item x="144"/>
        <item x="309"/>
        <item x="378"/>
        <item x="458"/>
        <item x="575"/>
        <item x="459"/>
        <item x="379"/>
        <item x="197"/>
        <item x="506"/>
        <item x="460"/>
        <item x="330"/>
        <item x="353"/>
        <item x="507"/>
        <item x="461"/>
        <item x="462"/>
        <item x="463"/>
        <item x="380"/>
        <item x="381"/>
        <item x="227"/>
        <item x="464"/>
        <item x="283"/>
        <item x="284"/>
        <item x="30"/>
        <item x="198"/>
        <item x="272"/>
        <item x="331"/>
        <item x="354"/>
        <item x="519"/>
        <item x="122"/>
        <item x="310"/>
        <item x="199"/>
        <item x="200"/>
        <item x="31"/>
        <item x="105"/>
        <item x="145"/>
        <item x="382"/>
        <item x="106"/>
        <item x="508"/>
        <item x="509"/>
        <item x="465"/>
        <item x="576"/>
        <item x="123"/>
        <item x="371"/>
        <item x="228"/>
        <item x="510"/>
        <item x="577"/>
        <item x="67"/>
        <item x="372"/>
        <item x="81"/>
        <item x="273"/>
        <item x="578"/>
        <item x="229"/>
        <item x="32"/>
        <item x="466"/>
        <item x="107"/>
        <item x="540"/>
        <item x="467"/>
        <item x="51"/>
        <item x="285"/>
        <item x="286"/>
        <item x="287"/>
      </items>
    </pivotField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axis="axisRow" compact="0" defaultSubtotal="0" outline="0" showAll="0">
      <items count="2">
        <item x="1"/>
        <item x="0"/>
      </items>
    </pivotField>
    <pivotField compact="0" defaultSubtotal="0" outline="0" showAll="0"/>
    <pivotField compact="0" defaultSubtotal="0" outline="0" showAll="0"/>
    <pivotField compact="0" defaultSubtotal="0" outline="0" showAll="0"/>
    <pivotField dataField="1" compact="0" defaultSubtotal="0" outline="0" showAll="0"/>
    <pivotField dataField="1" compact="0" defaultSubtotal="0" outline="0" showAll="0"/>
    <pivotField dataField="1" compact="0" defaultSubtotal="0" outline="0" numFmtId="43" showAll="0"/>
    <pivotField dataField="1" compact="0" defaultSubtotal="0" outline="0" numFmtId="43" showAll="0"/>
    <pivotField compact="0" defaultSubtotal="0" outline="0" showAll="0"/>
    <pivotField compact="0" defaultSubtotal="0" outline="0" showAll="0"/>
    <pivotField compact="0" defaultSubtotal="0" outline="0" showAll="0"/>
    <pivotField compact="0" defaultSubtotal="0" outline="0" showAll="0"/>
    <pivotField dataField="1" compact="0" defaultSubtotal="0" outline="0" showAll="0"/>
    <pivotField dataField="1" compact="0" defaultSubtotal="0" outline="0" numFmtId="177" showAll="0"/>
  </pivotFields>
  <rowFields count="2">
    <field x="0"/>
    <field x="5"/>
  </rowFields>
  <rowItems count="586">
    <i>
      <x/>
      <x/>
    </i>
    <i>
      <x v="1"/>
      <x/>
    </i>
    <i>
      <x v="2"/>
      <x v="1"/>
    </i>
    <i>
      <x v="3"/>
      <x/>
    </i>
    <i>
      <x v="4"/>
      <x v="1"/>
    </i>
    <i>
      <x v="5"/>
      <x v="1"/>
    </i>
    <i>
      <x v="6"/>
      <x v="1"/>
    </i>
    <i>
      <x v="7"/>
      <x/>
    </i>
    <i>
      <x v="8"/>
      <x/>
    </i>
    <i>
      <x v="9"/>
      <x v="1"/>
    </i>
    <i>
      <x v="10"/>
      <x/>
    </i>
    <i>
      <x v="11"/>
      <x v="1"/>
    </i>
    <i>
      <x v="12"/>
      <x/>
    </i>
    <i>
      <x v="13"/>
      <x/>
    </i>
    <i>
      <x v="14"/>
      <x/>
    </i>
    <i>
      <x v="15"/>
      <x/>
    </i>
    <i>
      <x v="16"/>
      <x/>
    </i>
    <i>
      <x v="17"/>
      <x v="1"/>
    </i>
    <i>
      <x v="18"/>
      <x/>
    </i>
    <i>
      <x v="19"/>
      <x/>
    </i>
    <i>
      <x v="20"/>
      <x/>
    </i>
    <i>
      <x v="21"/>
      <x v="1"/>
    </i>
    <i>
      <x v="22"/>
      <x/>
    </i>
    <i>
      <x v="23"/>
      <x v="1"/>
    </i>
    <i>
      <x v="24"/>
      <x/>
    </i>
    <i>
      <x v="25"/>
      <x/>
    </i>
    <i>
      <x v="26"/>
      <x v="1"/>
    </i>
    <i>
      <x v="27"/>
      <x v="1"/>
    </i>
    <i>
      <x v="28"/>
      <x/>
    </i>
    <i>
      <x v="29"/>
      <x/>
    </i>
    <i>
      <x v="30"/>
      <x v="1"/>
    </i>
    <i>
      <x v="31"/>
      <x/>
    </i>
    <i>
      <x v="32"/>
      <x v="1"/>
    </i>
    <i>
      <x v="33"/>
      <x/>
    </i>
    <i>
      <x v="34"/>
      <x/>
    </i>
    <i>
      <x v="35"/>
      <x/>
    </i>
    <i>
      <x v="36"/>
      <x/>
    </i>
    <i>
      <x v="37"/>
      <x/>
    </i>
    <i>
      <x v="38"/>
      <x/>
    </i>
    <i>
      <x v="39"/>
      <x v="1"/>
    </i>
    <i>
      <x v="40"/>
      <x v="1"/>
    </i>
    <i>
      <x v="41"/>
      <x/>
    </i>
    <i>
      <x v="42"/>
      <x/>
    </i>
    <i>
      <x v="43"/>
      <x/>
    </i>
    <i>
      <x v="44"/>
      <x/>
    </i>
    <i>
      <x v="45"/>
      <x v="1"/>
    </i>
    <i>
      <x v="46"/>
      <x/>
    </i>
    <i>
      <x v="47"/>
      <x/>
    </i>
    <i>
      <x v="48"/>
      <x v="1"/>
    </i>
    <i>
      <x v="49"/>
      <x v="1"/>
    </i>
    <i>
      <x v="50"/>
      <x/>
    </i>
    <i>
      <x v="51"/>
      <x v="1"/>
    </i>
    <i>
      <x v="52"/>
      <x/>
    </i>
    <i>
      <x v="53"/>
      <x/>
    </i>
    <i>
      <x v="54"/>
      <x/>
    </i>
    <i>
      <x v="55"/>
      <x v="1"/>
    </i>
    <i>
      <x v="56"/>
      <x/>
    </i>
    <i>
      <x v="57"/>
      <x/>
    </i>
    <i>
      <x v="58"/>
      <x/>
    </i>
    <i>
      <x v="59"/>
      <x/>
    </i>
    <i>
      <x v="60"/>
      <x/>
    </i>
    <i>
      <x v="61"/>
      <x/>
    </i>
    <i>
      <x v="62"/>
      <x/>
    </i>
    <i>
      <x v="63"/>
      <x/>
    </i>
    <i>
      <x v="64"/>
      <x/>
    </i>
    <i>
      <x v="65"/>
      <x v="1"/>
    </i>
    <i>
      <x v="66"/>
      <x v="1"/>
    </i>
    <i>
      <x v="67"/>
      <x/>
    </i>
    <i>
      <x v="68"/>
      <x/>
    </i>
    <i>
      <x v="69"/>
      <x/>
    </i>
    <i>
      <x v="70"/>
      <x/>
    </i>
    <i>
      <x v="71"/>
      <x/>
    </i>
    <i>
      <x v="72"/>
      <x/>
    </i>
    <i>
      <x v="73"/>
      <x/>
    </i>
    <i>
      <x v="74"/>
      <x/>
    </i>
    <i>
      <x v="75"/>
      <x/>
    </i>
    <i>
      <x v="76"/>
      <x v="1"/>
    </i>
    <i>
      <x v="77"/>
      <x/>
    </i>
    <i>
      <x v="78"/>
      <x v="1"/>
    </i>
    <i>
      <x v="79"/>
      <x/>
    </i>
    <i>
      <x v="80"/>
      <x/>
    </i>
    <i>
      <x v="81"/>
      <x/>
    </i>
    <i>
      <x v="82"/>
      <x/>
    </i>
    <i>
      <x v="83"/>
      <x/>
    </i>
    <i>
      <x v="84"/>
      <x/>
    </i>
    <i>
      <x v="85"/>
      <x v="1"/>
    </i>
    <i>
      <x v="86"/>
      <x/>
    </i>
    <i>
      <x v="87"/>
      <x/>
    </i>
    <i>
      <x v="88"/>
      <x v="1"/>
    </i>
    <i>
      <x v="89"/>
      <x v="1"/>
    </i>
    <i>
      <x v="90"/>
      <x/>
    </i>
    <i>
      <x v="91"/>
      <x v="1"/>
    </i>
    <i>
      <x v="92"/>
      <x v="1"/>
    </i>
    <i>
      <x v="93"/>
      <x/>
    </i>
    <i>
      <x v="94"/>
      <x/>
    </i>
    <i>
      <x v="95"/>
      <x v="1"/>
    </i>
    <i>
      <x v="96"/>
      <x v="1"/>
    </i>
    <i>
      <x v="97"/>
      <x/>
    </i>
    <i>
      <x v="98"/>
      <x/>
    </i>
    <i>
      <x v="99"/>
      <x/>
    </i>
    <i>
      <x v="100"/>
      <x/>
    </i>
    <i>
      <x v="101"/>
      <x/>
    </i>
    <i>
      <x v="102"/>
      <x v="1"/>
    </i>
    <i>
      <x v="103"/>
      <x/>
    </i>
    <i>
      <x v="104"/>
      <x/>
    </i>
    <i>
      <x v="105"/>
      <x/>
    </i>
    <i>
      <x v="106"/>
      <x v="1"/>
    </i>
    <i>
      <x v="107"/>
      <x/>
    </i>
    <i>
      <x v="108"/>
      <x v="1"/>
    </i>
    <i>
      <x v="109"/>
      <x/>
    </i>
    <i>
      <x v="110"/>
      <x v="1"/>
    </i>
    <i>
      <x v="111"/>
      <x/>
    </i>
    <i>
      <x v="112"/>
      <x/>
    </i>
    <i>
      <x v="113"/>
      <x/>
    </i>
    <i>
      <x v="114"/>
      <x/>
    </i>
    <i>
      <x v="115"/>
      <x/>
    </i>
    <i>
      <x v="116"/>
      <x v="1"/>
    </i>
    <i>
      <x v="117"/>
      <x/>
    </i>
    <i>
      <x v="118"/>
      <x/>
    </i>
    <i>
      <x v="119"/>
      <x/>
    </i>
    <i>
      <x v="120"/>
      <x v="1"/>
    </i>
    <i>
      <x v="121"/>
      <x/>
    </i>
    <i>
      <x v="122"/>
      <x v="1"/>
    </i>
    <i>
      <x v="123"/>
      <x v="1"/>
    </i>
    <i>
      <x v="124"/>
      <x v="1"/>
    </i>
    <i>
      <x v="125"/>
      <x/>
    </i>
    <i>
      <x v="126"/>
      <x v="1"/>
    </i>
    <i>
      <x v="127"/>
      <x v="1"/>
    </i>
    <i>
      <x v="128"/>
      <x v="1"/>
    </i>
    <i>
      <x v="129"/>
      <x v="1"/>
    </i>
    <i>
      <x v="130"/>
      <x/>
    </i>
    <i>
      <x v="131"/>
      <x v="1"/>
    </i>
    <i>
      <x v="132"/>
      <x v="1"/>
    </i>
    <i>
      <x v="133"/>
      <x v="1"/>
    </i>
    <i>
      <x v="134"/>
      <x/>
    </i>
    <i>
      <x v="135"/>
      <x/>
    </i>
    <i>
      <x v="136"/>
      <x v="1"/>
    </i>
    <i>
      <x v="137"/>
      <x/>
    </i>
    <i>
      <x v="138"/>
      <x/>
    </i>
    <i>
      <x v="139"/>
      <x/>
    </i>
    <i>
      <x v="140"/>
      <x/>
    </i>
    <i>
      <x v="141"/>
      <x/>
    </i>
    <i>
      <x v="142"/>
      <x/>
    </i>
    <i>
      <x v="143"/>
      <x v="1"/>
    </i>
    <i>
      <x v="144"/>
      <x v="1"/>
    </i>
    <i>
      <x v="145"/>
      <x/>
    </i>
    <i>
      <x v="146"/>
      <x/>
    </i>
    <i>
      <x v="147"/>
      <x/>
    </i>
    <i>
      <x v="148"/>
      <x v="1"/>
    </i>
    <i>
      <x v="149"/>
      <x v="1"/>
    </i>
    <i>
      <x v="150"/>
      <x v="1"/>
    </i>
    <i>
      <x v="151"/>
      <x v="1"/>
    </i>
    <i>
      <x v="152"/>
      <x/>
    </i>
    <i>
      <x v="153"/>
      <x/>
    </i>
    <i>
      <x v="154"/>
      <x/>
    </i>
    <i>
      <x v="155"/>
      <x/>
    </i>
    <i>
      <x v="156"/>
      <x v="1"/>
    </i>
    <i>
      <x v="157"/>
      <x/>
    </i>
    <i>
      <x v="158"/>
      <x/>
    </i>
    <i>
      <x v="159"/>
      <x v="1"/>
    </i>
    <i>
      <x v="160"/>
      <x/>
    </i>
    <i>
      <x v="161"/>
      <x/>
    </i>
    <i>
      <x v="162"/>
      <x/>
    </i>
    <i>
      <x v="163"/>
      <x/>
    </i>
    <i>
      <x v="164"/>
      <x v="1"/>
    </i>
    <i>
      <x v="165"/>
      <x v="1"/>
    </i>
    <i>
      <x v="166"/>
      <x/>
    </i>
    <i>
      <x v="167"/>
      <x/>
    </i>
    <i>
      <x v="168"/>
      <x v="1"/>
    </i>
    <i>
      <x v="169"/>
      <x/>
    </i>
    <i>
      <x v="170"/>
      <x/>
    </i>
    <i>
      <x v="171"/>
      <x v="1"/>
    </i>
    <i>
      <x v="172"/>
      <x/>
    </i>
    <i>
      <x v="173"/>
      <x v="1"/>
    </i>
    <i>
      <x v="174"/>
      <x v="1"/>
    </i>
    <i>
      <x v="175"/>
      <x v="1"/>
    </i>
    <i>
      <x v="176"/>
      <x v="1"/>
    </i>
    <i>
      <x v="177"/>
      <x/>
    </i>
    <i>
      <x v="178"/>
      <x/>
    </i>
    <i>
      <x v="179"/>
      <x/>
    </i>
    <i>
      <x v="180"/>
      <x v="1"/>
    </i>
    <i>
      <x v="181"/>
      <x v="1"/>
    </i>
    <i>
      <x v="182"/>
      <x v="1"/>
    </i>
    <i>
      <x v="183"/>
      <x/>
    </i>
    <i>
      <x v="184"/>
      <x/>
    </i>
    <i>
      <x v="185"/>
      <x/>
    </i>
    <i>
      <x v="186"/>
      <x v="1"/>
    </i>
    <i>
      <x v="187"/>
      <x v="1"/>
    </i>
    <i>
      <x v="188"/>
      <x/>
    </i>
    <i>
      <x v="189"/>
      <x/>
    </i>
    <i>
      <x v="190"/>
      <x/>
    </i>
    <i>
      <x v="191"/>
      <x v="1"/>
    </i>
    <i>
      <x v="192"/>
      <x/>
    </i>
    <i>
      <x v="193"/>
      <x v="1"/>
    </i>
    <i>
      <x v="194"/>
      <x/>
    </i>
    <i>
      <x v="195"/>
      <x/>
    </i>
    <i>
      <x v="196"/>
      <x/>
    </i>
    <i>
      <x v="197"/>
      <x v="1"/>
    </i>
    <i>
      <x v="198"/>
      <x v="1"/>
    </i>
    <i>
      <x v="199"/>
      <x v="1"/>
    </i>
    <i>
      <x v="200"/>
      <x v="1"/>
    </i>
    <i>
      <x v="201"/>
      <x/>
    </i>
    <i>
      <x v="202"/>
      <x v="1"/>
    </i>
    <i>
      <x v="203"/>
      <x/>
    </i>
    <i>
      <x v="204"/>
      <x/>
    </i>
    <i>
      <x v="205"/>
      <x/>
    </i>
    <i>
      <x v="206"/>
      <x v="1"/>
    </i>
    <i>
      <x v="207"/>
      <x/>
    </i>
    <i>
      <x v="208"/>
      <x/>
    </i>
    <i>
      <x v="209"/>
      <x v="1"/>
    </i>
    <i>
      <x v="210"/>
      <x v="1"/>
    </i>
    <i>
      <x v="211"/>
      <x/>
    </i>
    <i>
      <x v="212"/>
      <x/>
    </i>
    <i>
      <x v="213"/>
      <x/>
    </i>
    <i>
      <x v="214"/>
      <x/>
    </i>
    <i>
      <x v="215"/>
      <x/>
    </i>
    <i>
      <x v="216"/>
      <x/>
    </i>
    <i>
      <x v="217"/>
      <x v="1"/>
    </i>
    <i>
      <x v="218"/>
      <x/>
    </i>
    <i>
      <x v="219"/>
      <x v="1"/>
    </i>
    <i>
      <x v="220"/>
      <x/>
    </i>
    <i>
      <x v="221"/>
      <x/>
    </i>
    <i>
      <x v="222"/>
      <x v="1"/>
    </i>
    <i>
      <x v="223"/>
      <x/>
    </i>
    <i>
      <x v="224"/>
      <x/>
    </i>
    <i>
      <x v="225"/>
      <x/>
    </i>
    <i>
      <x v="226"/>
      <x/>
    </i>
    <i>
      <x v="227"/>
      <x v="1"/>
    </i>
    <i>
      <x v="228"/>
      <x/>
    </i>
    <i>
      <x v="229"/>
      <x v="1"/>
    </i>
    <i>
      <x v="230"/>
      <x v="1"/>
    </i>
    <i>
      <x v="231"/>
      <x/>
    </i>
    <i>
      <x v="232"/>
      <x/>
    </i>
    <i>
      <x v="233"/>
      <x v="1"/>
    </i>
    <i>
      <x v="234"/>
      <x v="1"/>
    </i>
    <i>
      <x v="235"/>
      <x/>
    </i>
    <i>
      <x v="236"/>
      <x/>
    </i>
    <i>
      <x v="237"/>
      <x v="1"/>
    </i>
    <i>
      <x v="238"/>
      <x/>
    </i>
    <i>
      <x v="239"/>
      <x v="1"/>
    </i>
    <i>
      <x v="240"/>
      <x v="1"/>
    </i>
    <i>
      <x v="241"/>
      <x/>
    </i>
    <i>
      <x v="242"/>
      <x/>
    </i>
    <i>
      <x v="243"/>
      <x v="1"/>
    </i>
    <i>
      <x v="244"/>
      <x/>
    </i>
    <i>
      <x v="245"/>
      <x v="1"/>
    </i>
    <i>
      <x v="246"/>
      <x/>
    </i>
    <i>
      <x v="247"/>
      <x/>
    </i>
    <i>
      <x v="248"/>
      <x v="1"/>
    </i>
    <i>
      <x v="249"/>
      <x/>
    </i>
    <i>
      <x v="250"/>
      <x v="1"/>
    </i>
    <i>
      <x v="251"/>
      <x v="1"/>
    </i>
    <i>
      <x v="252"/>
      <x/>
    </i>
    <i>
      <x v="253"/>
      <x v="1"/>
    </i>
    <i>
      <x v="254"/>
      <x/>
    </i>
    <i>
      <x v="255"/>
      <x v="1"/>
    </i>
    <i>
      <x v="256"/>
      <x/>
    </i>
    <i>
      <x v="257"/>
      <x v="1"/>
    </i>
    <i>
      <x v="258"/>
      <x/>
    </i>
    <i>
      <x v="259"/>
      <x v="1"/>
    </i>
    <i>
      <x v="260"/>
      <x/>
    </i>
    <i>
      <x v="261"/>
      <x v="1"/>
    </i>
    <i>
      <x v="262"/>
      <x/>
    </i>
    <i>
      <x v="263"/>
      <x/>
    </i>
    <i>
      <x v="264"/>
      <x v="1"/>
    </i>
    <i>
      <x v="265"/>
      <x v="1"/>
    </i>
    <i>
      <x v="266"/>
      <x/>
    </i>
    <i>
      <x v="267"/>
      <x/>
    </i>
    <i>
      <x v="268"/>
      <x v="1"/>
    </i>
    <i>
      <x v="269"/>
      <x/>
    </i>
    <i>
      <x v="270"/>
      <x/>
    </i>
    <i>
      <x v="271"/>
      <x v="1"/>
    </i>
    <i>
      <x v="272"/>
      <x v="1"/>
    </i>
    <i>
      <x v="273"/>
      <x v="1"/>
    </i>
    <i>
      <x v="274"/>
      <x/>
    </i>
    <i>
      <x v="275"/>
      <x/>
    </i>
    <i>
      <x v="276"/>
      <x v="1"/>
    </i>
    <i>
      <x v="277"/>
      <x/>
    </i>
    <i>
      <x v="278"/>
      <x v="1"/>
    </i>
    <i>
      <x v="279"/>
      <x/>
    </i>
    <i>
      <x v="280"/>
      <x/>
    </i>
    <i>
      <x v="281"/>
      <x v="1"/>
    </i>
    <i>
      <x v="282"/>
      <x v="1"/>
    </i>
    <i>
      <x v="283"/>
      <x v="1"/>
    </i>
    <i>
      <x v="284"/>
      <x v="1"/>
    </i>
    <i>
      <x v="285"/>
      <x v="1"/>
    </i>
    <i>
      <x v="286"/>
      <x/>
    </i>
    <i>
      <x v="287"/>
      <x/>
    </i>
    <i>
      <x v="288"/>
      <x v="1"/>
    </i>
    <i>
      <x v="289"/>
      <x v="1"/>
    </i>
    <i>
      <x v="290"/>
      <x v="1"/>
    </i>
    <i>
      <x v="291"/>
      <x/>
    </i>
    <i>
      <x v="292"/>
      <x v="1"/>
    </i>
    <i>
      <x v="293"/>
      <x v="1"/>
    </i>
    <i>
      <x v="294"/>
      <x v="1"/>
    </i>
    <i>
      <x v="295"/>
      <x/>
    </i>
    <i>
      <x v="296"/>
      <x v="1"/>
    </i>
    <i>
      <x v="297"/>
      <x v="1"/>
    </i>
    <i>
      <x v="298"/>
      <x/>
    </i>
    <i>
      <x v="299"/>
      <x v="1"/>
    </i>
    <i>
      <x v="300"/>
      <x v="1"/>
    </i>
    <i>
      <x v="301"/>
      <x v="1"/>
    </i>
    <i>
      <x v="302"/>
      <x v="1"/>
    </i>
    <i>
      <x v="303"/>
      <x v="1"/>
    </i>
    <i>
      <x v="304"/>
      <x/>
    </i>
    <i>
      <x v="305"/>
      <x/>
    </i>
    <i>
      <x v="306"/>
      <x v="1"/>
    </i>
    <i>
      <x v="307"/>
      <x v="1"/>
    </i>
    <i>
      <x v="308"/>
      <x v="1"/>
    </i>
    <i>
      <x v="309"/>
      <x/>
    </i>
    <i>
      <x v="310"/>
      <x/>
    </i>
    <i>
      <x v="311"/>
      <x v="1"/>
    </i>
    <i>
      <x v="312"/>
      <x/>
    </i>
    <i>
      <x v="313"/>
      <x/>
    </i>
    <i>
      <x v="314"/>
      <x/>
    </i>
    <i>
      <x v="315"/>
      <x/>
    </i>
    <i>
      <x v="316"/>
      <x v="1"/>
    </i>
    <i>
      <x v="317"/>
      <x/>
    </i>
    <i>
      <x v="318"/>
      <x/>
    </i>
    <i>
      <x v="319"/>
      <x v="1"/>
    </i>
    <i>
      <x v="320"/>
      <x v="1"/>
    </i>
    <i>
      <x v="321"/>
      <x/>
    </i>
    <i>
      <x v="322"/>
      <x/>
    </i>
    <i>
      <x v="323"/>
      <x/>
    </i>
    <i>
      <x v="324"/>
      <x/>
    </i>
    <i>
      <x v="325"/>
      <x/>
    </i>
    <i>
      <x v="326"/>
      <x v="1"/>
    </i>
    <i>
      <x v="327"/>
      <x v="1"/>
    </i>
    <i>
      <x v="328"/>
      <x/>
    </i>
    <i>
      <x v="329"/>
      <x v="1"/>
    </i>
    <i>
      <x v="330"/>
      <x/>
    </i>
    <i>
      <x v="331"/>
      <x/>
    </i>
    <i>
      <x v="332"/>
      <x/>
    </i>
    <i>
      <x v="333"/>
      <x/>
    </i>
    <i>
      <x v="334"/>
      <x/>
    </i>
    <i>
      <x v="335"/>
      <x/>
    </i>
    <i>
      <x v="336"/>
      <x/>
    </i>
    <i>
      <x v="337"/>
      <x v="1"/>
    </i>
    <i>
      <x v="338"/>
      <x v="1"/>
    </i>
    <i>
      <x v="339"/>
      <x v="1"/>
    </i>
    <i>
      <x v="340"/>
      <x/>
    </i>
    <i>
      <x v="341"/>
      <x/>
    </i>
    <i>
      <x v="342"/>
      <x/>
    </i>
    <i>
      <x v="343"/>
      <x/>
    </i>
    <i>
      <x v="344"/>
      <x v="1"/>
    </i>
    <i>
      <x v="345"/>
      <x/>
    </i>
    <i>
      <x v="346"/>
      <x/>
    </i>
    <i>
      <x v="347"/>
      <x/>
    </i>
    <i>
      <x v="348"/>
      <x v="1"/>
    </i>
    <i>
      <x v="349"/>
      <x/>
    </i>
    <i>
      <x v="350"/>
      <x v="1"/>
    </i>
    <i>
      <x v="351"/>
      <x/>
    </i>
    <i>
      <x v="352"/>
      <x/>
    </i>
    <i>
      <x v="353"/>
      <x/>
    </i>
    <i>
      <x v="354"/>
      <x/>
    </i>
    <i>
      <x v="355"/>
      <x/>
    </i>
    <i>
      <x v="356"/>
      <x/>
    </i>
    <i>
      <x v="357"/>
      <x v="1"/>
    </i>
    <i>
      <x v="358"/>
      <x/>
    </i>
    <i>
      <x v="359"/>
      <x v="1"/>
    </i>
    <i>
      <x v="360"/>
      <x/>
    </i>
    <i>
      <x v="361"/>
      <x v="1"/>
    </i>
    <i>
      <x v="362"/>
      <x/>
    </i>
    <i>
      <x v="363"/>
      <x/>
    </i>
    <i>
      <x v="364"/>
      <x v="1"/>
    </i>
    <i>
      <x v="365"/>
      <x v="1"/>
    </i>
    <i>
      <x v="366"/>
      <x/>
    </i>
    <i>
      <x v="367"/>
      <x/>
    </i>
    <i>
      <x v="368"/>
      <x/>
    </i>
    <i>
      <x v="369"/>
      <x/>
    </i>
    <i>
      <x v="370"/>
      <x/>
    </i>
    <i>
      <x v="371"/>
      <x/>
    </i>
    <i>
      <x v="372"/>
      <x/>
    </i>
    <i>
      <x v="373"/>
      <x/>
    </i>
    <i>
      <x v="374"/>
      <x/>
    </i>
    <i>
      <x v="375"/>
      <x/>
    </i>
    <i>
      <x v="376"/>
      <x v="1"/>
    </i>
    <i>
      <x v="377"/>
      <x/>
    </i>
    <i>
      <x v="378"/>
      <x/>
    </i>
    <i>
      <x v="379"/>
      <x/>
    </i>
    <i>
      <x v="380"/>
      <x/>
    </i>
    <i>
      <x v="381"/>
      <x/>
    </i>
    <i>
      <x v="382"/>
      <x/>
    </i>
    <i>
      <x v="383"/>
      <x/>
    </i>
    <i>
      <x v="384"/>
      <x/>
    </i>
    <i>
      <x v="385"/>
      <x/>
    </i>
    <i>
      <x v="386"/>
      <x/>
    </i>
    <i>
      <x v="387"/>
      <x v="1"/>
    </i>
    <i>
      <x v="388"/>
      <x/>
    </i>
    <i>
      <x v="389"/>
      <x/>
    </i>
    <i>
      <x v="390"/>
      <x/>
    </i>
    <i>
      <x v="391"/>
      <x/>
    </i>
    <i>
      <x v="392"/>
      <x v="1"/>
    </i>
    <i>
      <x v="393"/>
      <x v="1"/>
    </i>
    <i>
      <x v="394"/>
      <x/>
    </i>
    <i>
      <x v="395"/>
      <x/>
    </i>
    <i>
      <x v="396"/>
      <x v="1"/>
    </i>
    <i>
      <x v="397"/>
      <x/>
    </i>
    <i>
      <x v="398"/>
      <x/>
    </i>
    <i>
      <x v="399"/>
      <x/>
    </i>
    <i>
      <x v="400"/>
      <x/>
    </i>
    <i>
      <x v="401"/>
      <x/>
    </i>
    <i>
      <x v="402"/>
      <x/>
    </i>
    <i>
      <x v="403"/>
      <x v="1"/>
    </i>
    <i>
      <x v="404"/>
      <x/>
    </i>
    <i>
      <x v="405"/>
      <x/>
    </i>
    <i>
      <x v="406"/>
      <x/>
    </i>
    <i>
      <x v="407"/>
      <x v="1"/>
    </i>
    <i>
      <x v="408"/>
      <x/>
    </i>
    <i>
      <x v="409"/>
      <x v="1"/>
    </i>
    <i>
      <x v="410"/>
      <x/>
    </i>
    <i>
      <x v="411"/>
      <x/>
    </i>
    <i>
      <x v="412"/>
      <x/>
    </i>
    <i>
      <x v="413"/>
      <x v="1"/>
    </i>
    <i>
      <x v="414"/>
      <x/>
    </i>
    <i>
      <x v="415"/>
      <x v="1"/>
    </i>
    <i>
      <x v="416"/>
      <x v="1"/>
    </i>
    <i>
      <x v="417"/>
      <x v="1"/>
    </i>
    <i>
      <x v="418"/>
      <x/>
    </i>
    <i>
      <x v="419"/>
      <x v="1"/>
    </i>
    <i>
      <x v="420"/>
      <x/>
    </i>
    <i>
      <x v="421"/>
      <x v="1"/>
    </i>
    <i>
      <x v="422"/>
      <x/>
    </i>
    <i>
      <x v="423"/>
      <x/>
    </i>
    <i>
      <x v="424"/>
      <x/>
    </i>
    <i>
      <x v="425"/>
      <x/>
    </i>
    <i>
      <x v="426"/>
      <x/>
    </i>
    <i>
      <x v="427"/>
      <x/>
    </i>
    <i>
      <x v="428"/>
      <x/>
    </i>
    <i>
      <x v="429"/>
      <x/>
    </i>
    <i>
      <x v="430"/>
      <x v="1"/>
    </i>
    <i>
      <x v="431"/>
      <x v="1"/>
    </i>
    <i>
      <x v="432"/>
      <x/>
    </i>
    <i>
      <x v="433"/>
      <x/>
    </i>
    <i>
      <x v="434"/>
      <x v="1"/>
    </i>
    <i>
      <x v="435"/>
      <x/>
    </i>
    <i>
      <x v="436"/>
      <x v="1"/>
    </i>
    <i>
      <x v="437"/>
      <x/>
    </i>
    <i>
      <x v="438"/>
      <x/>
    </i>
    <i>
      <x v="439"/>
      <x/>
    </i>
    <i>
      <x v="440"/>
      <x/>
    </i>
    <i>
      <x v="441"/>
      <x v="1"/>
    </i>
    <i>
      <x v="442"/>
      <x/>
    </i>
    <i>
      <x v="443"/>
      <x/>
    </i>
    <i>
      <x v="444"/>
      <x v="1"/>
    </i>
    <i>
      <x v="445"/>
      <x/>
    </i>
    <i>
      <x v="446"/>
      <x/>
    </i>
    <i>
      <x v="447"/>
      <x/>
    </i>
    <i>
      <x v="448"/>
      <x/>
    </i>
    <i>
      <x v="449"/>
      <x/>
    </i>
    <i>
      <x v="450"/>
      <x v="1"/>
    </i>
    <i>
      <x v="451"/>
      <x/>
    </i>
    <i>
      <x v="452"/>
      <x/>
    </i>
    <i>
      <x v="453"/>
      <x/>
    </i>
    <i>
      <x v="454"/>
      <x/>
    </i>
    <i>
      <x v="455"/>
      <x v="1"/>
    </i>
    <i>
      <x v="456"/>
      <x/>
    </i>
    <i>
      <x v="457"/>
      <x/>
    </i>
    <i>
      <x v="458"/>
      <x/>
    </i>
    <i>
      <x v="459"/>
      <x/>
    </i>
    <i>
      <x v="460"/>
      <x v="1"/>
    </i>
    <i>
      <x v="461"/>
      <x/>
    </i>
    <i>
      <x v="462"/>
      <x v="1"/>
    </i>
    <i>
      <x v="463"/>
      <x/>
    </i>
    <i>
      <x v="464"/>
      <x/>
    </i>
    <i>
      <x v="465"/>
      <x/>
    </i>
    <i>
      <x v="466"/>
      <x/>
    </i>
    <i>
      <x v="467"/>
      <x/>
    </i>
    <i>
      <x v="468"/>
      <x v="1"/>
    </i>
    <i>
      <x v="469"/>
      <x v="1"/>
    </i>
    <i>
      <x v="470"/>
      <x v="1"/>
    </i>
    <i>
      <x v="471"/>
      <x/>
    </i>
    <i>
      <x v="472"/>
      <x/>
    </i>
    <i>
      <x v="473"/>
      <x/>
    </i>
    <i>
      <x v="474"/>
      <x/>
    </i>
    <i>
      <x v="475"/>
      <x/>
    </i>
    <i>
      <x v="476"/>
      <x/>
    </i>
    <i>
      <x v="477"/>
      <x/>
    </i>
    <i>
      <x v="478"/>
      <x/>
    </i>
    <i>
      <x v="479"/>
      <x/>
    </i>
    <i>
      <x v="480"/>
      <x/>
    </i>
    <i>
      <x v="481"/>
      <x/>
    </i>
    <i>
      <x v="482"/>
      <x v="1"/>
    </i>
    <i>
      <x v="483"/>
      <x/>
    </i>
    <i>
      <x v="484"/>
      <x/>
    </i>
    <i>
      <x v="485"/>
      <x/>
    </i>
    <i>
      <x v="486"/>
      <x/>
    </i>
    <i>
      <x v="487"/>
      <x/>
    </i>
    <i>
      <x v="488"/>
      <x/>
    </i>
    <i>
      <x v="489"/>
      <x/>
    </i>
    <i>
      <x v="490"/>
      <x/>
    </i>
    <i>
      <x v="491"/>
      <x/>
    </i>
    <i>
      <x v="492"/>
      <x v="1"/>
    </i>
    <i>
      <x v="493"/>
      <x v="1"/>
    </i>
    <i>
      <x v="494"/>
      <x/>
    </i>
    <i>
      <x v="495"/>
      <x/>
    </i>
    <i>
      <x v="496"/>
      <x/>
    </i>
    <i>
      <x v="497"/>
      <x v="1"/>
    </i>
    <i>
      <x v="498"/>
      <x/>
    </i>
    <i>
      <x v="499"/>
      <x/>
    </i>
    <i>
      <x v="500"/>
      <x/>
    </i>
    <i>
      <x v="501"/>
      <x/>
    </i>
    <i>
      <x v="502"/>
      <x v="1"/>
    </i>
    <i>
      <x v="503"/>
      <x/>
    </i>
    <i>
      <x v="504"/>
      <x/>
    </i>
    <i>
      <x v="505"/>
      <x/>
    </i>
    <i>
      <x v="506"/>
      <x v="1"/>
    </i>
    <i>
      <x v="507"/>
      <x/>
    </i>
    <i>
      <x v="508"/>
      <x/>
    </i>
    <i>
      <x v="509"/>
      <x v="1"/>
    </i>
    <i>
      <x v="510"/>
      <x/>
    </i>
    <i>
      <x v="511"/>
      <x v="1"/>
    </i>
    <i>
      <x v="512"/>
      <x/>
    </i>
    <i>
      <x v="513"/>
      <x/>
    </i>
    <i>
      <x v="514"/>
      <x v="1"/>
    </i>
    <i>
      <x v="515"/>
      <x v="1"/>
    </i>
    <i>
      <x v="516"/>
      <x/>
    </i>
    <i>
      <x v="517"/>
      <x/>
    </i>
    <i>
      <x v="518"/>
      <x/>
    </i>
    <i>
      <x v="519"/>
      <x/>
    </i>
    <i>
      <x v="520"/>
      <x/>
    </i>
    <i>
      <x v="521"/>
      <x/>
    </i>
    <i>
      <x v="522"/>
      <x/>
    </i>
    <i>
      <x v="523"/>
      <x/>
    </i>
    <i>
      <x v="524"/>
      <x/>
    </i>
    <i>
      <x v="525"/>
      <x/>
    </i>
    <i>
      <x v="526"/>
      <x/>
    </i>
    <i>
      <x v="527"/>
      <x/>
    </i>
    <i>
      <x v="528"/>
      <x/>
    </i>
    <i>
      <x v="529"/>
      <x/>
    </i>
    <i>
      <x v="530"/>
      <x/>
    </i>
    <i>
      <x v="531"/>
      <x v="1"/>
    </i>
    <i>
      <x v="532"/>
      <x v="1"/>
    </i>
    <i>
      <x v="533"/>
      <x v="1"/>
    </i>
    <i>
      <x v="534"/>
      <x/>
    </i>
    <i>
      <x v="535"/>
      <x v="1"/>
    </i>
    <i>
      <x v="536"/>
      <x/>
    </i>
    <i>
      <x v="537"/>
      <x/>
    </i>
    <i>
      <x v="538"/>
      <x/>
    </i>
    <i>
      <x v="539"/>
      <x/>
    </i>
    <i>
      <x v="540"/>
      <x/>
    </i>
    <i>
      <x v="541"/>
      <x/>
    </i>
    <i>
      <x v="542"/>
      <x/>
    </i>
    <i>
      <x v="543"/>
      <x v="1"/>
    </i>
    <i>
      <x v="544"/>
      <x/>
    </i>
    <i>
      <x v="545"/>
      <x/>
    </i>
    <i>
      <x v="546"/>
      <x/>
    </i>
    <i>
      <x v="547"/>
      <x v="1"/>
    </i>
    <i>
      <x v="548"/>
      <x/>
    </i>
    <i>
      <x v="549"/>
      <x v="1"/>
    </i>
    <i>
      <x v="550"/>
      <x v="1"/>
    </i>
    <i>
      <x v="551"/>
      <x/>
    </i>
    <i>
      <x v="552"/>
      <x/>
    </i>
    <i>
      <x v="553"/>
      <x v="1"/>
    </i>
    <i>
      <x v="554"/>
      <x/>
    </i>
    <i>
      <x v="555"/>
      <x/>
    </i>
    <i>
      <x v="556"/>
      <x/>
    </i>
    <i>
      <x v="557"/>
      <x v="1"/>
    </i>
    <i>
      <x v="558"/>
      <x/>
    </i>
    <i>
      <x v="559"/>
      <x/>
    </i>
    <i>
      <x v="560"/>
      <x/>
    </i>
    <i>
      <x v="561"/>
      <x/>
    </i>
    <i>
      <x v="562"/>
      <x/>
    </i>
    <i>
      <x v="563"/>
      <x/>
    </i>
    <i>
      <x v="564"/>
      <x/>
    </i>
    <i>
      <x v="565"/>
      <x/>
    </i>
    <i>
      <x v="566"/>
      <x/>
    </i>
    <i>
      <x v="567"/>
      <x/>
    </i>
    <i>
      <x v="568"/>
      <x v="1"/>
    </i>
    <i>
      <x v="569"/>
      <x/>
    </i>
    <i>
      <x v="570"/>
      <x/>
    </i>
    <i>
      <x v="571"/>
      <x v="1"/>
    </i>
    <i>
      <x v="572"/>
      <x v="1"/>
    </i>
    <i>
      <x v="573"/>
      <x/>
    </i>
    <i>
      <x v="574"/>
      <x v="1"/>
    </i>
    <i>
      <x v="575"/>
      <x/>
    </i>
    <i>
      <x v="576"/>
      <x v="1"/>
    </i>
    <i>
      <x v="577"/>
      <x/>
    </i>
    <i>
      <x v="578"/>
      <x/>
    </i>
    <i>
      <x v="579"/>
      <x/>
    </i>
    <i>
      <x v="580"/>
      <x/>
    </i>
    <i>
      <x v="581"/>
      <x v="1"/>
    </i>
    <i>
      <x v="582"/>
      <x/>
    </i>
    <i>
      <x v="583"/>
      <x/>
    </i>
    <i>
      <x v="584"/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审核个税金额 " fld="9" baseField="5" baseItem="0" numFmtId="176"/>
    <dataField name=" 申报地方贡献奖" fld="10" baseField="5" baseItem="1" numFmtId="176"/>
    <dataField name=" 审核地方贡献奖" fld="11" baseField="0" baseItem="0" numFmtId="176"/>
    <dataField name="求和项:审核调整（负数调减，正数调增）" fld="12" baseField="0" baseItem="0" numFmtId="176"/>
    <dataField name=" 住房补贴（标准2000元/月）" fld="17" baseField="5" baseItem="0" numFmtId="176"/>
    <dataField name=" 补贴合计" fld="18" baseField="0" baseItem="0" numFmtId="176"/>
  </dataFields>
  <formats count="1173">
    <format dxfId="0">
      <pivotArea collapsedLevelsAreSubtotals="1" fieldPosition="0">
        <references count="1">
          <reference field="0" count="0"/>
        </references>
      </pivotArea>
    </format>
    <format dxfId="1">
      <pivotArea grandRow="1" outline="0" collapsedLevelsAreSubtotals="1" fieldPosition="0"/>
    </format>
    <format dxfId="2">
      <pivotArea collapsedLevelsAreSubtotals="1" fieldPosition="0">
        <references count="2">
          <reference field="0" count="1" selected="0">
            <x v="0"/>
          </reference>
          <reference field="5" count="1">
            <x v="0"/>
          </reference>
        </references>
      </pivotArea>
    </format>
    <format dxfId="3">
      <pivotArea collapsedLevelsAreSubtotals="1" fieldPosition="0">
        <references count="1">
          <reference field="0" count="1">
            <x v="1"/>
          </reference>
        </references>
      </pivotArea>
    </format>
    <format dxfId="4">
      <pivotArea collapsedLevelsAreSubtotals="1" fieldPosition="0">
        <references count="2">
          <reference field="0" count="1" selected="0">
            <x v="1"/>
          </reference>
          <reference field="5" count="1">
            <x v="0"/>
          </reference>
        </references>
      </pivotArea>
    </format>
    <format dxfId="5">
      <pivotArea collapsedLevelsAreSubtotals="1" fieldPosition="0">
        <references count="1">
          <reference field="0" count="1">
            <x v="2"/>
          </reference>
        </references>
      </pivotArea>
    </format>
    <format dxfId="6">
      <pivotArea collapsedLevelsAreSubtotals="1" fieldPosition="0">
        <references count="2">
          <reference field="0" count="1" selected="0">
            <x v="2"/>
          </reference>
          <reference field="5" count="1">
            <x v="1"/>
          </reference>
        </references>
      </pivotArea>
    </format>
    <format dxfId="7">
      <pivotArea collapsedLevelsAreSubtotals="1" fieldPosition="0">
        <references count="1">
          <reference field="0" count="1">
            <x v="3"/>
          </reference>
        </references>
      </pivotArea>
    </format>
    <format dxfId="8">
      <pivotArea collapsedLevelsAreSubtotals="1" fieldPosition="0">
        <references count="2">
          <reference field="0" count="1" selected="0">
            <x v="3"/>
          </reference>
          <reference field="5" count="1">
            <x v="0"/>
          </reference>
        </references>
      </pivotArea>
    </format>
    <format dxfId="9">
      <pivotArea collapsedLevelsAreSubtotals="1" fieldPosition="0">
        <references count="1">
          <reference field="0" count="1">
            <x v="4"/>
          </reference>
        </references>
      </pivotArea>
    </format>
    <format dxfId="10">
      <pivotArea collapsedLevelsAreSubtotals="1" fieldPosition="0">
        <references count="2">
          <reference field="0" count="1" selected="0">
            <x v="4"/>
          </reference>
          <reference field="5" count="1">
            <x v="1"/>
          </reference>
        </references>
      </pivotArea>
    </format>
    <format dxfId="11">
      <pivotArea collapsedLevelsAreSubtotals="1" fieldPosition="0">
        <references count="1">
          <reference field="0" count="1">
            <x v="5"/>
          </reference>
        </references>
      </pivotArea>
    </format>
    <format dxfId="12">
      <pivotArea collapsedLevelsAreSubtotals="1" fieldPosition="0">
        <references count="2">
          <reference field="0" count="1" selected="0">
            <x v="5"/>
          </reference>
          <reference field="5" count="1">
            <x v="1"/>
          </reference>
        </references>
      </pivotArea>
    </format>
    <format dxfId="13">
      <pivotArea collapsedLevelsAreSubtotals="1" fieldPosition="0">
        <references count="1">
          <reference field="0" count="1">
            <x v="6"/>
          </reference>
        </references>
      </pivotArea>
    </format>
    <format dxfId="14">
      <pivotArea collapsedLevelsAreSubtotals="1" fieldPosition="0">
        <references count="2">
          <reference field="0" count="1" selected="0">
            <x v="6"/>
          </reference>
          <reference field="5" count="1">
            <x v="1"/>
          </reference>
        </references>
      </pivotArea>
    </format>
    <format dxfId="15">
      <pivotArea collapsedLevelsAreSubtotals="1" fieldPosition="0">
        <references count="1">
          <reference field="0" count="1">
            <x v="7"/>
          </reference>
        </references>
      </pivotArea>
    </format>
    <format dxfId="16">
      <pivotArea collapsedLevelsAreSubtotals="1" fieldPosition="0">
        <references count="2">
          <reference field="0" count="1" selected="0">
            <x v="7"/>
          </reference>
          <reference field="5" count="1">
            <x v="0"/>
          </reference>
        </references>
      </pivotArea>
    </format>
    <format dxfId="17">
      <pivotArea collapsedLevelsAreSubtotals="1" fieldPosition="0">
        <references count="1">
          <reference field="0" count="1">
            <x v="8"/>
          </reference>
        </references>
      </pivotArea>
    </format>
    <format dxfId="18">
      <pivotArea collapsedLevelsAreSubtotals="1" fieldPosition="0">
        <references count="2">
          <reference field="0" count="1" selected="0">
            <x v="8"/>
          </reference>
          <reference field="5" count="1">
            <x v="0"/>
          </reference>
        </references>
      </pivotArea>
    </format>
    <format dxfId="19">
      <pivotArea collapsedLevelsAreSubtotals="1" fieldPosition="0">
        <references count="1">
          <reference field="0" count="1">
            <x v="9"/>
          </reference>
        </references>
      </pivotArea>
    </format>
    <format dxfId="20">
      <pivotArea collapsedLevelsAreSubtotals="1" fieldPosition="0">
        <references count="2">
          <reference field="0" count="1" selected="0">
            <x v="9"/>
          </reference>
          <reference field="5" count="1">
            <x v="1"/>
          </reference>
        </references>
      </pivotArea>
    </format>
    <format dxfId="21">
      <pivotArea collapsedLevelsAreSubtotals="1" fieldPosition="0">
        <references count="1">
          <reference field="0" count="1">
            <x v="10"/>
          </reference>
        </references>
      </pivotArea>
    </format>
    <format dxfId="22">
      <pivotArea collapsedLevelsAreSubtotals="1" fieldPosition="0">
        <references count="2">
          <reference field="0" count="1" selected="0">
            <x v="10"/>
          </reference>
          <reference field="5" count="1">
            <x v="0"/>
          </reference>
        </references>
      </pivotArea>
    </format>
    <format dxfId="23">
      <pivotArea collapsedLevelsAreSubtotals="1" fieldPosition="0">
        <references count="1">
          <reference field="0" count="1">
            <x v="11"/>
          </reference>
        </references>
      </pivotArea>
    </format>
    <format dxfId="24">
      <pivotArea collapsedLevelsAreSubtotals="1" fieldPosition="0">
        <references count="2">
          <reference field="0" count="1" selected="0">
            <x v="11"/>
          </reference>
          <reference field="5" count="1">
            <x v="1"/>
          </reference>
        </references>
      </pivotArea>
    </format>
    <format dxfId="25">
      <pivotArea collapsedLevelsAreSubtotals="1" fieldPosition="0">
        <references count="1">
          <reference field="0" count="1">
            <x v="12"/>
          </reference>
        </references>
      </pivotArea>
    </format>
    <format dxfId="26">
      <pivotArea collapsedLevelsAreSubtotals="1" fieldPosition="0">
        <references count="2">
          <reference field="0" count="1" selected="0">
            <x v="12"/>
          </reference>
          <reference field="5" count="1">
            <x v="0"/>
          </reference>
        </references>
      </pivotArea>
    </format>
    <format dxfId="27">
      <pivotArea collapsedLevelsAreSubtotals="1" fieldPosition="0">
        <references count="1">
          <reference field="0" count="1">
            <x v="13"/>
          </reference>
        </references>
      </pivotArea>
    </format>
    <format dxfId="28">
      <pivotArea collapsedLevelsAreSubtotals="1" fieldPosition="0">
        <references count="2">
          <reference field="0" count="1" selected="0">
            <x v="13"/>
          </reference>
          <reference field="5" count="1">
            <x v="0"/>
          </reference>
        </references>
      </pivotArea>
    </format>
    <format dxfId="29">
      <pivotArea collapsedLevelsAreSubtotals="1" fieldPosition="0">
        <references count="1">
          <reference field="0" count="1">
            <x v="14"/>
          </reference>
        </references>
      </pivotArea>
    </format>
    <format dxfId="30">
      <pivotArea collapsedLevelsAreSubtotals="1" fieldPosition="0">
        <references count="2">
          <reference field="0" count="1" selected="0">
            <x v="14"/>
          </reference>
          <reference field="5" count="1">
            <x v="0"/>
          </reference>
        </references>
      </pivotArea>
    </format>
    <format dxfId="31">
      <pivotArea collapsedLevelsAreSubtotals="1" fieldPosition="0">
        <references count="1">
          <reference field="0" count="1">
            <x v="15"/>
          </reference>
        </references>
      </pivotArea>
    </format>
    <format dxfId="32">
      <pivotArea collapsedLevelsAreSubtotals="1" fieldPosition="0">
        <references count="2">
          <reference field="0" count="1" selected="0">
            <x v="15"/>
          </reference>
          <reference field="5" count="1">
            <x v="0"/>
          </reference>
        </references>
      </pivotArea>
    </format>
    <format dxfId="33">
      <pivotArea collapsedLevelsAreSubtotals="1" fieldPosition="0">
        <references count="1">
          <reference field="0" count="1">
            <x v="16"/>
          </reference>
        </references>
      </pivotArea>
    </format>
    <format dxfId="34">
      <pivotArea collapsedLevelsAreSubtotals="1" fieldPosition="0">
        <references count="2">
          <reference field="0" count="1" selected="0">
            <x v="16"/>
          </reference>
          <reference field="5" count="1">
            <x v="0"/>
          </reference>
        </references>
      </pivotArea>
    </format>
    <format dxfId="35">
      <pivotArea collapsedLevelsAreSubtotals="1" fieldPosition="0">
        <references count="1">
          <reference field="0" count="1">
            <x v="17"/>
          </reference>
        </references>
      </pivotArea>
    </format>
    <format dxfId="36">
      <pivotArea collapsedLevelsAreSubtotals="1" fieldPosition="0">
        <references count="2">
          <reference field="0" count="1" selected="0">
            <x v="17"/>
          </reference>
          <reference field="5" count="1">
            <x v="1"/>
          </reference>
        </references>
      </pivotArea>
    </format>
    <format dxfId="37">
      <pivotArea collapsedLevelsAreSubtotals="1" fieldPosition="0">
        <references count="1">
          <reference field="0" count="1">
            <x v="18"/>
          </reference>
        </references>
      </pivotArea>
    </format>
    <format dxfId="38">
      <pivotArea collapsedLevelsAreSubtotals="1" fieldPosition="0">
        <references count="2">
          <reference field="0" count="1" selected="0">
            <x v="18"/>
          </reference>
          <reference field="5" count="1">
            <x v="0"/>
          </reference>
        </references>
      </pivotArea>
    </format>
    <format dxfId="39">
      <pivotArea collapsedLevelsAreSubtotals="1" fieldPosition="0">
        <references count="1">
          <reference field="0" count="1">
            <x v="19"/>
          </reference>
        </references>
      </pivotArea>
    </format>
    <format dxfId="40">
      <pivotArea collapsedLevelsAreSubtotals="1" fieldPosition="0">
        <references count="2">
          <reference field="0" count="1" selected="0">
            <x v="19"/>
          </reference>
          <reference field="5" count="1">
            <x v="0"/>
          </reference>
        </references>
      </pivotArea>
    </format>
    <format dxfId="41">
      <pivotArea collapsedLevelsAreSubtotals="1" fieldPosition="0">
        <references count="1">
          <reference field="0" count="1">
            <x v="20"/>
          </reference>
        </references>
      </pivotArea>
    </format>
    <format dxfId="42">
      <pivotArea collapsedLevelsAreSubtotals="1" fieldPosition="0">
        <references count="2">
          <reference field="0" count="1" selected="0">
            <x v="20"/>
          </reference>
          <reference field="5" count="1">
            <x v="0"/>
          </reference>
        </references>
      </pivotArea>
    </format>
    <format dxfId="43">
      <pivotArea collapsedLevelsAreSubtotals="1" fieldPosition="0">
        <references count="1">
          <reference field="0" count="1">
            <x v="21"/>
          </reference>
        </references>
      </pivotArea>
    </format>
    <format dxfId="44">
      <pivotArea collapsedLevelsAreSubtotals="1" fieldPosition="0">
        <references count="2">
          <reference field="0" count="1" selected="0">
            <x v="21"/>
          </reference>
          <reference field="5" count="1">
            <x v="1"/>
          </reference>
        </references>
      </pivotArea>
    </format>
    <format dxfId="45">
      <pivotArea collapsedLevelsAreSubtotals="1" fieldPosition="0">
        <references count="1">
          <reference field="0" count="1">
            <x v="22"/>
          </reference>
        </references>
      </pivotArea>
    </format>
    <format dxfId="46">
      <pivotArea collapsedLevelsAreSubtotals="1" fieldPosition="0">
        <references count="2">
          <reference field="0" count="1" selected="0">
            <x v="22"/>
          </reference>
          <reference field="5" count="1">
            <x v="0"/>
          </reference>
        </references>
      </pivotArea>
    </format>
    <format dxfId="47">
      <pivotArea collapsedLevelsAreSubtotals="1" fieldPosition="0">
        <references count="1">
          <reference field="0" count="1">
            <x v="23"/>
          </reference>
        </references>
      </pivotArea>
    </format>
    <format dxfId="48">
      <pivotArea collapsedLevelsAreSubtotals="1" fieldPosition="0">
        <references count="2">
          <reference field="0" count="1" selected="0">
            <x v="23"/>
          </reference>
          <reference field="5" count="1">
            <x v="1"/>
          </reference>
        </references>
      </pivotArea>
    </format>
    <format dxfId="49">
      <pivotArea collapsedLevelsAreSubtotals="1" fieldPosition="0">
        <references count="1">
          <reference field="0" count="1">
            <x v="24"/>
          </reference>
        </references>
      </pivotArea>
    </format>
    <format dxfId="50">
      <pivotArea collapsedLevelsAreSubtotals="1" fieldPosition="0">
        <references count="2">
          <reference field="0" count="1" selected="0">
            <x v="24"/>
          </reference>
          <reference field="5" count="1">
            <x v="0"/>
          </reference>
        </references>
      </pivotArea>
    </format>
    <format dxfId="51">
      <pivotArea collapsedLevelsAreSubtotals="1" fieldPosition="0">
        <references count="1">
          <reference field="0" count="1">
            <x v="25"/>
          </reference>
        </references>
      </pivotArea>
    </format>
    <format dxfId="52">
      <pivotArea collapsedLevelsAreSubtotals="1" fieldPosition="0">
        <references count="2">
          <reference field="0" count="1" selected="0">
            <x v="25"/>
          </reference>
          <reference field="5" count="1">
            <x v="0"/>
          </reference>
        </references>
      </pivotArea>
    </format>
    <format dxfId="53">
      <pivotArea collapsedLevelsAreSubtotals="1" fieldPosition="0">
        <references count="1">
          <reference field="0" count="1">
            <x v="26"/>
          </reference>
        </references>
      </pivotArea>
    </format>
    <format dxfId="54">
      <pivotArea collapsedLevelsAreSubtotals="1" fieldPosition="0">
        <references count="2">
          <reference field="0" count="1" selected="0">
            <x v="26"/>
          </reference>
          <reference field="5" count="1">
            <x v="1"/>
          </reference>
        </references>
      </pivotArea>
    </format>
    <format dxfId="55">
      <pivotArea collapsedLevelsAreSubtotals="1" fieldPosition="0">
        <references count="1">
          <reference field="0" count="1">
            <x v="27"/>
          </reference>
        </references>
      </pivotArea>
    </format>
    <format dxfId="56">
      <pivotArea collapsedLevelsAreSubtotals="1" fieldPosition="0">
        <references count="2">
          <reference field="0" count="1" selected="0">
            <x v="27"/>
          </reference>
          <reference field="5" count="1">
            <x v="1"/>
          </reference>
        </references>
      </pivotArea>
    </format>
    <format dxfId="57">
      <pivotArea collapsedLevelsAreSubtotals="1" fieldPosition="0">
        <references count="1">
          <reference field="0" count="1">
            <x v="28"/>
          </reference>
        </references>
      </pivotArea>
    </format>
    <format dxfId="58">
      <pivotArea collapsedLevelsAreSubtotals="1" fieldPosition="0">
        <references count="2">
          <reference field="0" count="1" selected="0">
            <x v="28"/>
          </reference>
          <reference field="5" count="1">
            <x v="0"/>
          </reference>
        </references>
      </pivotArea>
    </format>
    <format dxfId="59">
      <pivotArea collapsedLevelsAreSubtotals="1" fieldPosition="0">
        <references count="1">
          <reference field="0" count="1">
            <x v="29"/>
          </reference>
        </references>
      </pivotArea>
    </format>
    <format dxfId="60">
      <pivotArea collapsedLevelsAreSubtotals="1" fieldPosition="0">
        <references count="2">
          <reference field="0" count="1" selected="0">
            <x v="29"/>
          </reference>
          <reference field="5" count="1">
            <x v="0"/>
          </reference>
        </references>
      </pivotArea>
    </format>
    <format dxfId="61">
      <pivotArea collapsedLevelsAreSubtotals="1" fieldPosition="0">
        <references count="1">
          <reference field="0" count="1">
            <x v="30"/>
          </reference>
        </references>
      </pivotArea>
    </format>
    <format dxfId="62">
      <pivotArea collapsedLevelsAreSubtotals="1" fieldPosition="0">
        <references count="2">
          <reference field="0" count="1" selected="0">
            <x v="30"/>
          </reference>
          <reference field="5" count="1">
            <x v="1"/>
          </reference>
        </references>
      </pivotArea>
    </format>
    <format dxfId="63">
      <pivotArea collapsedLevelsAreSubtotals="1" fieldPosition="0">
        <references count="1">
          <reference field="0" count="1">
            <x v="31"/>
          </reference>
        </references>
      </pivotArea>
    </format>
    <format dxfId="64">
      <pivotArea collapsedLevelsAreSubtotals="1" fieldPosition="0">
        <references count="2">
          <reference field="0" count="1" selected="0">
            <x v="31"/>
          </reference>
          <reference field="5" count="1">
            <x v="0"/>
          </reference>
        </references>
      </pivotArea>
    </format>
    <format dxfId="65">
      <pivotArea collapsedLevelsAreSubtotals="1" fieldPosition="0">
        <references count="1">
          <reference field="0" count="1">
            <x v="32"/>
          </reference>
        </references>
      </pivotArea>
    </format>
    <format dxfId="66">
      <pivotArea collapsedLevelsAreSubtotals="1" fieldPosition="0">
        <references count="2">
          <reference field="0" count="1" selected="0">
            <x v="32"/>
          </reference>
          <reference field="5" count="1">
            <x v="1"/>
          </reference>
        </references>
      </pivotArea>
    </format>
    <format dxfId="67">
      <pivotArea collapsedLevelsAreSubtotals="1" fieldPosition="0">
        <references count="1">
          <reference field="0" count="1">
            <x v="33"/>
          </reference>
        </references>
      </pivotArea>
    </format>
    <format dxfId="68">
      <pivotArea collapsedLevelsAreSubtotals="1" fieldPosition="0">
        <references count="2">
          <reference field="0" count="1" selected="0">
            <x v="33"/>
          </reference>
          <reference field="5" count="1">
            <x v="0"/>
          </reference>
        </references>
      </pivotArea>
    </format>
    <format dxfId="69">
      <pivotArea collapsedLevelsAreSubtotals="1" fieldPosition="0">
        <references count="1">
          <reference field="0" count="1">
            <x v="34"/>
          </reference>
        </references>
      </pivotArea>
    </format>
    <format dxfId="70">
      <pivotArea collapsedLevelsAreSubtotals="1" fieldPosition="0">
        <references count="2">
          <reference field="0" count="1" selected="0">
            <x v="34"/>
          </reference>
          <reference field="5" count="1">
            <x v="0"/>
          </reference>
        </references>
      </pivotArea>
    </format>
    <format dxfId="71">
      <pivotArea collapsedLevelsAreSubtotals="1" fieldPosition="0">
        <references count="1">
          <reference field="0" count="1">
            <x v="35"/>
          </reference>
        </references>
      </pivotArea>
    </format>
    <format dxfId="72">
      <pivotArea collapsedLevelsAreSubtotals="1" fieldPosition="0">
        <references count="2">
          <reference field="0" count="1" selected="0">
            <x v="35"/>
          </reference>
          <reference field="5" count="1">
            <x v="0"/>
          </reference>
        </references>
      </pivotArea>
    </format>
    <format dxfId="73">
      <pivotArea collapsedLevelsAreSubtotals="1" fieldPosition="0">
        <references count="1">
          <reference field="0" count="1">
            <x v="36"/>
          </reference>
        </references>
      </pivotArea>
    </format>
    <format dxfId="74">
      <pivotArea collapsedLevelsAreSubtotals="1" fieldPosition="0">
        <references count="2">
          <reference field="0" count="1" selected="0">
            <x v="36"/>
          </reference>
          <reference field="5" count="1">
            <x v="0"/>
          </reference>
        </references>
      </pivotArea>
    </format>
    <format dxfId="75">
      <pivotArea collapsedLevelsAreSubtotals="1" fieldPosition="0">
        <references count="1">
          <reference field="0" count="1">
            <x v="37"/>
          </reference>
        </references>
      </pivotArea>
    </format>
    <format dxfId="76">
      <pivotArea collapsedLevelsAreSubtotals="1" fieldPosition="0">
        <references count="2">
          <reference field="0" count="1" selected="0">
            <x v="37"/>
          </reference>
          <reference field="5" count="1">
            <x v="0"/>
          </reference>
        </references>
      </pivotArea>
    </format>
    <format dxfId="77">
      <pivotArea collapsedLevelsAreSubtotals="1" fieldPosition="0">
        <references count="1">
          <reference field="0" count="1">
            <x v="38"/>
          </reference>
        </references>
      </pivotArea>
    </format>
    <format dxfId="78">
      <pivotArea collapsedLevelsAreSubtotals="1" fieldPosition="0">
        <references count="2">
          <reference field="0" count="1" selected="0">
            <x v="38"/>
          </reference>
          <reference field="5" count="1">
            <x v="0"/>
          </reference>
        </references>
      </pivotArea>
    </format>
    <format dxfId="79">
      <pivotArea collapsedLevelsAreSubtotals="1" fieldPosition="0">
        <references count="1">
          <reference field="0" count="1">
            <x v="39"/>
          </reference>
        </references>
      </pivotArea>
    </format>
    <format dxfId="80">
      <pivotArea collapsedLevelsAreSubtotals="1" fieldPosition="0">
        <references count="2">
          <reference field="0" count="1" selected="0">
            <x v="39"/>
          </reference>
          <reference field="5" count="1">
            <x v="1"/>
          </reference>
        </references>
      </pivotArea>
    </format>
    <format dxfId="81">
      <pivotArea collapsedLevelsAreSubtotals="1" fieldPosition="0">
        <references count="1">
          <reference field="0" count="1">
            <x v="40"/>
          </reference>
        </references>
      </pivotArea>
    </format>
    <format dxfId="82">
      <pivotArea collapsedLevelsAreSubtotals="1" fieldPosition="0">
        <references count="2">
          <reference field="0" count="1" selected="0">
            <x v="40"/>
          </reference>
          <reference field="5" count="1">
            <x v="1"/>
          </reference>
        </references>
      </pivotArea>
    </format>
    <format dxfId="83">
      <pivotArea collapsedLevelsAreSubtotals="1" fieldPosition="0">
        <references count="1">
          <reference field="0" count="1">
            <x v="41"/>
          </reference>
        </references>
      </pivotArea>
    </format>
    <format dxfId="84">
      <pivotArea collapsedLevelsAreSubtotals="1" fieldPosition="0">
        <references count="2">
          <reference field="0" count="1" selected="0">
            <x v="41"/>
          </reference>
          <reference field="5" count="1">
            <x v="0"/>
          </reference>
        </references>
      </pivotArea>
    </format>
    <format dxfId="85">
      <pivotArea collapsedLevelsAreSubtotals="1" fieldPosition="0">
        <references count="1">
          <reference field="0" count="1">
            <x v="42"/>
          </reference>
        </references>
      </pivotArea>
    </format>
    <format dxfId="86">
      <pivotArea collapsedLevelsAreSubtotals="1" fieldPosition="0">
        <references count="2">
          <reference field="0" count="1" selected="0">
            <x v="42"/>
          </reference>
          <reference field="5" count="1">
            <x v="0"/>
          </reference>
        </references>
      </pivotArea>
    </format>
    <format dxfId="87">
      <pivotArea collapsedLevelsAreSubtotals="1" fieldPosition="0">
        <references count="1">
          <reference field="0" count="1">
            <x v="43"/>
          </reference>
        </references>
      </pivotArea>
    </format>
    <format dxfId="88">
      <pivotArea collapsedLevelsAreSubtotals="1" fieldPosition="0">
        <references count="2">
          <reference field="0" count="1" selected="0">
            <x v="43"/>
          </reference>
          <reference field="5" count="1">
            <x v="0"/>
          </reference>
        </references>
      </pivotArea>
    </format>
    <format dxfId="89">
      <pivotArea collapsedLevelsAreSubtotals="1" fieldPosition="0">
        <references count="1">
          <reference field="0" count="1">
            <x v="44"/>
          </reference>
        </references>
      </pivotArea>
    </format>
    <format dxfId="90">
      <pivotArea collapsedLevelsAreSubtotals="1" fieldPosition="0">
        <references count="2">
          <reference field="0" count="1" selected="0">
            <x v="44"/>
          </reference>
          <reference field="5" count="1">
            <x v="0"/>
          </reference>
        </references>
      </pivotArea>
    </format>
    <format dxfId="91">
      <pivotArea collapsedLevelsAreSubtotals="1" fieldPosition="0">
        <references count="1">
          <reference field="0" count="1">
            <x v="45"/>
          </reference>
        </references>
      </pivotArea>
    </format>
    <format dxfId="92">
      <pivotArea collapsedLevelsAreSubtotals="1" fieldPosition="0">
        <references count="2">
          <reference field="0" count="1" selected="0">
            <x v="45"/>
          </reference>
          <reference field="5" count="1">
            <x v="1"/>
          </reference>
        </references>
      </pivotArea>
    </format>
    <format dxfId="93">
      <pivotArea collapsedLevelsAreSubtotals="1" fieldPosition="0">
        <references count="1">
          <reference field="0" count="1">
            <x v="46"/>
          </reference>
        </references>
      </pivotArea>
    </format>
    <format dxfId="94">
      <pivotArea collapsedLevelsAreSubtotals="1" fieldPosition="0">
        <references count="2">
          <reference field="0" count="1" selected="0">
            <x v="46"/>
          </reference>
          <reference field="5" count="1">
            <x v="0"/>
          </reference>
        </references>
      </pivotArea>
    </format>
    <format dxfId="95">
      <pivotArea collapsedLevelsAreSubtotals="1" fieldPosition="0">
        <references count="1">
          <reference field="0" count="1">
            <x v="47"/>
          </reference>
        </references>
      </pivotArea>
    </format>
    <format dxfId="96">
      <pivotArea collapsedLevelsAreSubtotals="1" fieldPosition="0">
        <references count="2">
          <reference field="0" count="1" selected="0">
            <x v="47"/>
          </reference>
          <reference field="5" count="1">
            <x v="0"/>
          </reference>
        </references>
      </pivotArea>
    </format>
    <format dxfId="97">
      <pivotArea collapsedLevelsAreSubtotals="1" fieldPosition="0">
        <references count="1">
          <reference field="0" count="1">
            <x v="48"/>
          </reference>
        </references>
      </pivotArea>
    </format>
    <format dxfId="98">
      <pivotArea collapsedLevelsAreSubtotals="1" fieldPosition="0">
        <references count="2">
          <reference field="0" count="1" selected="0">
            <x v="48"/>
          </reference>
          <reference field="5" count="1">
            <x v="1"/>
          </reference>
        </references>
      </pivotArea>
    </format>
    <format dxfId="99">
      <pivotArea collapsedLevelsAreSubtotals="1" fieldPosition="0">
        <references count="1">
          <reference field="0" count="1">
            <x v="49"/>
          </reference>
        </references>
      </pivotArea>
    </format>
    <format dxfId="100">
      <pivotArea collapsedLevelsAreSubtotals="1" fieldPosition="0">
        <references count="2">
          <reference field="0" count="1" selected="0">
            <x v="49"/>
          </reference>
          <reference field="5" count="1">
            <x v="1"/>
          </reference>
        </references>
      </pivotArea>
    </format>
    <format dxfId="101">
      <pivotArea collapsedLevelsAreSubtotals="1" fieldPosition="0">
        <references count="1">
          <reference field="0" count="1">
            <x v="50"/>
          </reference>
        </references>
      </pivotArea>
    </format>
    <format dxfId="102">
      <pivotArea collapsedLevelsAreSubtotals="1" fieldPosition="0">
        <references count="2">
          <reference field="0" count="1" selected="0">
            <x v="50"/>
          </reference>
          <reference field="5" count="1">
            <x v="0"/>
          </reference>
        </references>
      </pivotArea>
    </format>
    <format dxfId="103">
      <pivotArea collapsedLevelsAreSubtotals="1" fieldPosition="0">
        <references count="1">
          <reference field="0" count="1">
            <x v="51"/>
          </reference>
        </references>
      </pivotArea>
    </format>
    <format dxfId="104">
      <pivotArea collapsedLevelsAreSubtotals="1" fieldPosition="0">
        <references count="2">
          <reference field="0" count="1" selected="0">
            <x v="51"/>
          </reference>
          <reference field="5" count="1">
            <x v="1"/>
          </reference>
        </references>
      </pivotArea>
    </format>
    <format dxfId="105">
      <pivotArea collapsedLevelsAreSubtotals="1" fieldPosition="0">
        <references count="1">
          <reference field="0" count="1">
            <x v="52"/>
          </reference>
        </references>
      </pivotArea>
    </format>
    <format dxfId="106">
      <pivotArea collapsedLevelsAreSubtotals="1" fieldPosition="0">
        <references count="2">
          <reference field="0" count="1" selected="0">
            <x v="52"/>
          </reference>
          <reference field="5" count="1">
            <x v="0"/>
          </reference>
        </references>
      </pivotArea>
    </format>
    <format dxfId="107">
      <pivotArea collapsedLevelsAreSubtotals="1" fieldPosition="0">
        <references count="1">
          <reference field="0" count="1">
            <x v="53"/>
          </reference>
        </references>
      </pivotArea>
    </format>
    <format dxfId="108">
      <pivotArea collapsedLevelsAreSubtotals="1" fieldPosition="0">
        <references count="2">
          <reference field="0" count="1" selected="0">
            <x v="53"/>
          </reference>
          <reference field="5" count="1">
            <x v="0"/>
          </reference>
        </references>
      </pivotArea>
    </format>
    <format dxfId="109">
      <pivotArea collapsedLevelsAreSubtotals="1" fieldPosition="0">
        <references count="1">
          <reference field="0" count="1">
            <x v="54"/>
          </reference>
        </references>
      </pivotArea>
    </format>
    <format dxfId="110">
      <pivotArea collapsedLevelsAreSubtotals="1" fieldPosition="0">
        <references count="2">
          <reference field="0" count="1" selected="0">
            <x v="54"/>
          </reference>
          <reference field="5" count="1">
            <x v="0"/>
          </reference>
        </references>
      </pivotArea>
    </format>
    <format dxfId="111">
      <pivotArea collapsedLevelsAreSubtotals="1" fieldPosition="0">
        <references count="1">
          <reference field="0" count="1">
            <x v="55"/>
          </reference>
        </references>
      </pivotArea>
    </format>
    <format dxfId="112">
      <pivotArea collapsedLevelsAreSubtotals="1" fieldPosition="0">
        <references count="2">
          <reference field="0" count="1" selected="0">
            <x v="55"/>
          </reference>
          <reference field="5" count="1">
            <x v="1"/>
          </reference>
        </references>
      </pivotArea>
    </format>
    <format dxfId="113">
      <pivotArea collapsedLevelsAreSubtotals="1" fieldPosition="0">
        <references count="1">
          <reference field="0" count="1">
            <x v="56"/>
          </reference>
        </references>
      </pivotArea>
    </format>
    <format dxfId="114">
      <pivotArea collapsedLevelsAreSubtotals="1" fieldPosition="0">
        <references count="2">
          <reference field="0" count="1" selected="0">
            <x v="56"/>
          </reference>
          <reference field="5" count="1">
            <x v="0"/>
          </reference>
        </references>
      </pivotArea>
    </format>
    <format dxfId="115">
      <pivotArea collapsedLevelsAreSubtotals="1" fieldPosition="0">
        <references count="1">
          <reference field="0" count="1">
            <x v="57"/>
          </reference>
        </references>
      </pivotArea>
    </format>
    <format dxfId="116">
      <pivotArea collapsedLevelsAreSubtotals="1" fieldPosition="0">
        <references count="2">
          <reference field="0" count="1" selected="0">
            <x v="57"/>
          </reference>
          <reference field="5" count="1">
            <x v="0"/>
          </reference>
        </references>
      </pivotArea>
    </format>
    <format dxfId="117">
      <pivotArea collapsedLevelsAreSubtotals="1" fieldPosition="0">
        <references count="1">
          <reference field="0" count="1">
            <x v="58"/>
          </reference>
        </references>
      </pivotArea>
    </format>
    <format dxfId="118">
      <pivotArea collapsedLevelsAreSubtotals="1" fieldPosition="0">
        <references count="2">
          <reference field="0" count="1" selected="0">
            <x v="58"/>
          </reference>
          <reference field="5" count="1">
            <x v="0"/>
          </reference>
        </references>
      </pivotArea>
    </format>
    <format dxfId="119">
      <pivotArea collapsedLevelsAreSubtotals="1" fieldPosition="0">
        <references count="1">
          <reference field="0" count="1">
            <x v="59"/>
          </reference>
        </references>
      </pivotArea>
    </format>
    <format dxfId="120">
      <pivotArea collapsedLevelsAreSubtotals="1" fieldPosition="0">
        <references count="2">
          <reference field="0" count="1" selected="0">
            <x v="59"/>
          </reference>
          <reference field="5" count="1">
            <x v="0"/>
          </reference>
        </references>
      </pivotArea>
    </format>
    <format dxfId="121">
      <pivotArea collapsedLevelsAreSubtotals="1" fieldPosition="0">
        <references count="1">
          <reference field="0" count="1">
            <x v="60"/>
          </reference>
        </references>
      </pivotArea>
    </format>
    <format dxfId="122">
      <pivotArea collapsedLevelsAreSubtotals="1" fieldPosition="0">
        <references count="2">
          <reference field="0" count="1" selected="0">
            <x v="60"/>
          </reference>
          <reference field="5" count="1">
            <x v="0"/>
          </reference>
        </references>
      </pivotArea>
    </format>
    <format dxfId="123">
      <pivotArea collapsedLevelsAreSubtotals="1" fieldPosition="0">
        <references count="1">
          <reference field="0" count="1">
            <x v="61"/>
          </reference>
        </references>
      </pivotArea>
    </format>
    <format dxfId="124">
      <pivotArea collapsedLevelsAreSubtotals="1" fieldPosition="0">
        <references count="2">
          <reference field="0" count="1" selected="0">
            <x v="61"/>
          </reference>
          <reference field="5" count="1">
            <x v="0"/>
          </reference>
        </references>
      </pivotArea>
    </format>
    <format dxfId="125">
      <pivotArea collapsedLevelsAreSubtotals="1" fieldPosition="0">
        <references count="1">
          <reference field="0" count="1">
            <x v="62"/>
          </reference>
        </references>
      </pivotArea>
    </format>
    <format dxfId="126">
      <pivotArea collapsedLevelsAreSubtotals="1" fieldPosition="0">
        <references count="2">
          <reference field="0" count="1" selected="0">
            <x v="62"/>
          </reference>
          <reference field="5" count="1">
            <x v="0"/>
          </reference>
        </references>
      </pivotArea>
    </format>
    <format dxfId="127">
      <pivotArea collapsedLevelsAreSubtotals="1" fieldPosition="0">
        <references count="1">
          <reference field="0" count="1">
            <x v="63"/>
          </reference>
        </references>
      </pivotArea>
    </format>
    <format dxfId="128">
      <pivotArea collapsedLevelsAreSubtotals="1" fieldPosition="0">
        <references count="2">
          <reference field="0" count="1" selected="0">
            <x v="63"/>
          </reference>
          <reference field="5" count="1">
            <x v="0"/>
          </reference>
        </references>
      </pivotArea>
    </format>
    <format dxfId="129">
      <pivotArea collapsedLevelsAreSubtotals="1" fieldPosition="0">
        <references count="1">
          <reference field="0" count="1">
            <x v="64"/>
          </reference>
        </references>
      </pivotArea>
    </format>
    <format dxfId="130">
      <pivotArea collapsedLevelsAreSubtotals="1" fieldPosition="0">
        <references count="2">
          <reference field="0" count="1" selected="0">
            <x v="64"/>
          </reference>
          <reference field="5" count="1">
            <x v="0"/>
          </reference>
        </references>
      </pivotArea>
    </format>
    <format dxfId="131">
      <pivotArea collapsedLevelsAreSubtotals="1" fieldPosition="0">
        <references count="1">
          <reference field="0" count="1">
            <x v="65"/>
          </reference>
        </references>
      </pivotArea>
    </format>
    <format dxfId="132">
      <pivotArea collapsedLevelsAreSubtotals="1" fieldPosition="0">
        <references count="2">
          <reference field="0" count="1" selected="0">
            <x v="65"/>
          </reference>
          <reference field="5" count="1">
            <x v="1"/>
          </reference>
        </references>
      </pivotArea>
    </format>
    <format dxfId="133">
      <pivotArea collapsedLevelsAreSubtotals="1" fieldPosition="0">
        <references count="1">
          <reference field="0" count="1">
            <x v="66"/>
          </reference>
        </references>
      </pivotArea>
    </format>
    <format dxfId="134">
      <pivotArea collapsedLevelsAreSubtotals="1" fieldPosition="0">
        <references count="2">
          <reference field="0" count="1" selected="0">
            <x v="66"/>
          </reference>
          <reference field="5" count="1">
            <x v="1"/>
          </reference>
        </references>
      </pivotArea>
    </format>
    <format dxfId="135">
      <pivotArea collapsedLevelsAreSubtotals="1" fieldPosition="0">
        <references count="1">
          <reference field="0" count="1">
            <x v="67"/>
          </reference>
        </references>
      </pivotArea>
    </format>
    <format dxfId="136">
      <pivotArea collapsedLevelsAreSubtotals="1" fieldPosition="0">
        <references count="2">
          <reference field="0" count="1" selected="0">
            <x v="67"/>
          </reference>
          <reference field="5" count="1">
            <x v="0"/>
          </reference>
        </references>
      </pivotArea>
    </format>
    <format dxfId="137">
      <pivotArea collapsedLevelsAreSubtotals="1" fieldPosition="0">
        <references count="1">
          <reference field="0" count="1">
            <x v="68"/>
          </reference>
        </references>
      </pivotArea>
    </format>
    <format dxfId="138">
      <pivotArea collapsedLevelsAreSubtotals="1" fieldPosition="0">
        <references count="2">
          <reference field="0" count="1" selected="0">
            <x v="68"/>
          </reference>
          <reference field="5" count="1">
            <x v="0"/>
          </reference>
        </references>
      </pivotArea>
    </format>
    <format dxfId="139">
      <pivotArea collapsedLevelsAreSubtotals="1" fieldPosition="0">
        <references count="1">
          <reference field="0" count="1">
            <x v="69"/>
          </reference>
        </references>
      </pivotArea>
    </format>
    <format dxfId="140">
      <pivotArea collapsedLevelsAreSubtotals="1" fieldPosition="0">
        <references count="2">
          <reference field="0" count="1" selected="0">
            <x v="69"/>
          </reference>
          <reference field="5" count="1">
            <x v="0"/>
          </reference>
        </references>
      </pivotArea>
    </format>
    <format dxfId="141">
      <pivotArea collapsedLevelsAreSubtotals="1" fieldPosition="0">
        <references count="1">
          <reference field="0" count="1">
            <x v="70"/>
          </reference>
        </references>
      </pivotArea>
    </format>
    <format dxfId="142">
      <pivotArea collapsedLevelsAreSubtotals="1" fieldPosition="0">
        <references count="2">
          <reference field="0" count="1" selected="0">
            <x v="70"/>
          </reference>
          <reference field="5" count="1">
            <x v="0"/>
          </reference>
        </references>
      </pivotArea>
    </format>
    <format dxfId="143">
      <pivotArea collapsedLevelsAreSubtotals="1" fieldPosition="0">
        <references count="1">
          <reference field="0" count="1">
            <x v="71"/>
          </reference>
        </references>
      </pivotArea>
    </format>
    <format dxfId="144">
      <pivotArea collapsedLevelsAreSubtotals="1" fieldPosition="0">
        <references count="2">
          <reference field="0" count="1" selected="0">
            <x v="71"/>
          </reference>
          <reference field="5" count="1">
            <x v="0"/>
          </reference>
        </references>
      </pivotArea>
    </format>
    <format dxfId="145">
      <pivotArea collapsedLevelsAreSubtotals="1" fieldPosition="0">
        <references count="1">
          <reference field="0" count="1">
            <x v="72"/>
          </reference>
        </references>
      </pivotArea>
    </format>
    <format dxfId="146">
      <pivotArea collapsedLevelsAreSubtotals="1" fieldPosition="0">
        <references count="2">
          <reference field="0" count="1" selected="0">
            <x v="72"/>
          </reference>
          <reference field="5" count="1">
            <x v="0"/>
          </reference>
        </references>
      </pivotArea>
    </format>
    <format dxfId="147">
      <pivotArea collapsedLevelsAreSubtotals="1" fieldPosition="0">
        <references count="1">
          <reference field="0" count="1">
            <x v="73"/>
          </reference>
        </references>
      </pivotArea>
    </format>
    <format dxfId="148">
      <pivotArea collapsedLevelsAreSubtotals="1" fieldPosition="0">
        <references count="2">
          <reference field="0" count="1" selected="0">
            <x v="73"/>
          </reference>
          <reference field="5" count="1">
            <x v="0"/>
          </reference>
        </references>
      </pivotArea>
    </format>
    <format dxfId="149">
      <pivotArea collapsedLevelsAreSubtotals="1" fieldPosition="0">
        <references count="1">
          <reference field="0" count="1">
            <x v="74"/>
          </reference>
        </references>
      </pivotArea>
    </format>
    <format dxfId="150">
      <pivotArea collapsedLevelsAreSubtotals="1" fieldPosition="0">
        <references count="2">
          <reference field="0" count="1" selected="0">
            <x v="74"/>
          </reference>
          <reference field="5" count="1">
            <x v="0"/>
          </reference>
        </references>
      </pivotArea>
    </format>
    <format dxfId="151">
      <pivotArea collapsedLevelsAreSubtotals="1" fieldPosition="0">
        <references count="1">
          <reference field="0" count="1">
            <x v="75"/>
          </reference>
        </references>
      </pivotArea>
    </format>
    <format dxfId="152">
      <pivotArea collapsedLevelsAreSubtotals="1" fieldPosition="0">
        <references count="2">
          <reference field="0" count="1" selected="0">
            <x v="75"/>
          </reference>
          <reference field="5" count="1">
            <x v="0"/>
          </reference>
        </references>
      </pivotArea>
    </format>
    <format dxfId="153">
      <pivotArea collapsedLevelsAreSubtotals="1" fieldPosition="0">
        <references count="1">
          <reference field="0" count="1">
            <x v="76"/>
          </reference>
        </references>
      </pivotArea>
    </format>
    <format dxfId="154">
      <pivotArea collapsedLevelsAreSubtotals="1" fieldPosition="0">
        <references count="2">
          <reference field="0" count="1" selected="0">
            <x v="76"/>
          </reference>
          <reference field="5" count="1">
            <x v="1"/>
          </reference>
        </references>
      </pivotArea>
    </format>
    <format dxfId="155">
      <pivotArea collapsedLevelsAreSubtotals="1" fieldPosition="0">
        <references count="1">
          <reference field="0" count="1">
            <x v="77"/>
          </reference>
        </references>
      </pivotArea>
    </format>
    <format dxfId="156">
      <pivotArea collapsedLevelsAreSubtotals="1" fieldPosition="0">
        <references count="2">
          <reference field="0" count="1" selected="0">
            <x v="77"/>
          </reference>
          <reference field="5" count="1">
            <x v="0"/>
          </reference>
        </references>
      </pivotArea>
    </format>
    <format dxfId="157">
      <pivotArea collapsedLevelsAreSubtotals="1" fieldPosition="0">
        <references count="1">
          <reference field="0" count="1">
            <x v="78"/>
          </reference>
        </references>
      </pivotArea>
    </format>
    <format dxfId="158">
      <pivotArea collapsedLevelsAreSubtotals="1" fieldPosition="0">
        <references count="2">
          <reference field="0" count="1" selected="0">
            <x v="78"/>
          </reference>
          <reference field="5" count="1">
            <x v="1"/>
          </reference>
        </references>
      </pivotArea>
    </format>
    <format dxfId="159">
      <pivotArea collapsedLevelsAreSubtotals="1" fieldPosition="0">
        <references count="1">
          <reference field="0" count="1">
            <x v="79"/>
          </reference>
        </references>
      </pivotArea>
    </format>
    <format dxfId="160">
      <pivotArea collapsedLevelsAreSubtotals="1" fieldPosition="0">
        <references count="2">
          <reference field="0" count="1" selected="0">
            <x v="79"/>
          </reference>
          <reference field="5" count="1">
            <x v="0"/>
          </reference>
        </references>
      </pivotArea>
    </format>
    <format dxfId="161">
      <pivotArea collapsedLevelsAreSubtotals="1" fieldPosition="0">
        <references count="1">
          <reference field="0" count="1">
            <x v="80"/>
          </reference>
        </references>
      </pivotArea>
    </format>
    <format dxfId="162">
      <pivotArea collapsedLevelsAreSubtotals="1" fieldPosition="0">
        <references count="2">
          <reference field="0" count="1" selected="0">
            <x v="80"/>
          </reference>
          <reference field="5" count="1">
            <x v="0"/>
          </reference>
        </references>
      </pivotArea>
    </format>
    <format dxfId="163">
      <pivotArea collapsedLevelsAreSubtotals="1" fieldPosition="0">
        <references count="1">
          <reference field="0" count="1">
            <x v="81"/>
          </reference>
        </references>
      </pivotArea>
    </format>
    <format dxfId="164">
      <pivotArea collapsedLevelsAreSubtotals="1" fieldPosition="0">
        <references count="2">
          <reference field="0" count="1" selected="0">
            <x v="81"/>
          </reference>
          <reference field="5" count="1">
            <x v="0"/>
          </reference>
        </references>
      </pivotArea>
    </format>
    <format dxfId="165">
      <pivotArea collapsedLevelsAreSubtotals="1" fieldPosition="0">
        <references count="1">
          <reference field="0" count="1">
            <x v="82"/>
          </reference>
        </references>
      </pivotArea>
    </format>
    <format dxfId="166">
      <pivotArea collapsedLevelsAreSubtotals="1" fieldPosition="0">
        <references count="2">
          <reference field="0" count="1" selected="0">
            <x v="82"/>
          </reference>
          <reference field="5" count="1">
            <x v="0"/>
          </reference>
        </references>
      </pivotArea>
    </format>
    <format dxfId="167">
      <pivotArea collapsedLevelsAreSubtotals="1" fieldPosition="0">
        <references count="1">
          <reference field="0" count="1">
            <x v="83"/>
          </reference>
        </references>
      </pivotArea>
    </format>
    <format dxfId="168">
      <pivotArea collapsedLevelsAreSubtotals="1" fieldPosition="0">
        <references count="2">
          <reference field="0" count="1" selected="0">
            <x v="83"/>
          </reference>
          <reference field="5" count="1">
            <x v="0"/>
          </reference>
        </references>
      </pivotArea>
    </format>
    <format dxfId="169">
      <pivotArea collapsedLevelsAreSubtotals="1" fieldPosition="0">
        <references count="1">
          <reference field="0" count="1">
            <x v="84"/>
          </reference>
        </references>
      </pivotArea>
    </format>
    <format dxfId="170">
      <pivotArea collapsedLevelsAreSubtotals="1" fieldPosition="0">
        <references count="2">
          <reference field="0" count="1" selected="0">
            <x v="84"/>
          </reference>
          <reference field="5" count="1">
            <x v="0"/>
          </reference>
        </references>
      </pivotArea>
    </format>
    <format dxfId="171">
      <pivotArea collapsedLevelsAreSubtotals="1" fieldPosition="0">
        <references count="1">
          <reference field="0" count="1">
            <x v="85"/>
          </reference>
        </references>
      </pivotArea>
    </format>
    <format dxfId="172">
      <pivotArea collapsedLevelsAreSubtotals="1" fieldPosition="0">
        <references count="2">
          <reference field="0" count="1" selected="0">
            <x v="85"/>
          </reference>
          <reference field="5" count="1">
            <x v="1"/>
          </reference>
        </references>
      </pivotArea>
    </format>
    <format dxfId="173">
      <pivotArea collapsedLevelsAreSubtotals="1" fieldPosition="0">
        <references count="1">
          <reference field="0" count="1">
            <x v="86"/>
          </reference>
        </references>
      </pivotArea>
    </format>
    <format dxfId="174">
      <pivotArea collapsedLevelsAreSubtotals="1" fieldPosition="0">
        <references count="2">
          <reference field="0" count="1" selected="0">
            <x v="86"/>
          </reference>
          <reference field="5" count="1">
            <x v="0"/>
          </reference>
        </references>
      </pivotArea>
    </format>
    <format dxfId="175">
      <pivotArea collapsedLevelsAreSubtotals="1" fieldPosition="0">
        <references count="1">
          <reference field="0" count="1">
            <x v="87"/>
          </reference>
        </references>
      </pivotArea>
    </format>
    <format dxfId="176">
      <pivotArea collapsedLevelsAreSubtotals="1" fieldPosition="0">
        <references count="2">
          <reference field="0" count="1" selected="0">
            <x v="87"/>
          </reference>
          <reference field="5" count="1">
            <x v="0"/>
          </reference>
        </references>
      </pivotArea>
    </format>
    <format dxfId="177">
      <pivotArea collapsedLevelsAreSubtotals="1" fieldPosition="0">
        <references count="1">
          <reference field="0" count="1">
            <x v="88"/>
          </reference>
        </references>
      </pivotArea>
    </format>
    <format dxfId="178">
      <pivotArea collapsedLevelsAreSubtotals="1" fieldPosition="0">
        <references count="2">
          <reference field="0" count="1" selected="0">
            <x v="88"/>
          </reference>
          <reference field="5" count="1">
            <x v="1"/>
          </reference>
        </references>
      </pivotArea>
    </format>
    <format dxfId="179">
      <pivotArea collapsedLevelsAreSubtotals="1" fieldPosition="0">
        <references count="1">
          <reference field="0" count="1">
            <x v="89"/>
          </reference>
        </references>
      </pivotArea>
    </format>
    <format dxfId="180">
      <pivotArea collapsedLevelsAreSubtotals="1" fieldPosition="0">
        <references count="2">
          <reference field="0" count="1" selected="0">
            <x v="89"/>
          </reference>
          <reference field="5" count="1">
            <x v="1"/>
          </reference>
        </references>
      </pivotArea>
    </format>
    <format dxfId="181">
      <pivotArea collapsedLevelsAreSubtotals="1" fieldPosition="0">
        <references count="1">
          <reference field="0" count="1">
            <x v="90"/>
          </reference>
        </references>
      </pivotArea>
    </format>
    <format dxfId="182">
      <pivotArea collapsedLevelsAreSubtotals="1" fieldPosition="0">
        <references count="2">
          <reference field="0" count="1" selected="0">
            <x v="90"/>
          </reference>
          <reference field="5" count="1">
            <x v="0"/>
          </reference>
        </references>
      </pivotArea>
    </format>
    <format dxfId="183">
      <pivotArea collapsedLevelsAreSubtotals="1" fieldPosition="0">
        <references count="1">
          <reference field="0" count="1">
            <x v="91"/>
          </reference>
        </references>
      </pivotArea>
    </format>
    <format dxfId="184">
      <pivotArea collapsedLevelsAreSubtotals="1" fieldPosition="0">
        <references count="2">
          <reference field="0" count="1" selected="0">
            <x v="91"/>
          </reference>
          <reference field="5" count="1">
            <x v="1"/>
          </reference>
        </references>
      </pivotArea>
    </format>
    <format dxfId="185">
      <pivotArea collapsedLevelsAreSubtotals="1" fieldPosition="0">
        <references count="1">
          <reference field="0" count="1">
            <x v="92"/>
          </reference>
        </references>
      </pivotArea>
    </format>
    <format dxfId="186">
      <pivotArea collapsedLevelsAreSubtotals="1" fieldPosition="0">
        <references count="2">
          <reference field="0" count="1" selected="0">
            <x v="92"/>
          </reference>
          <reference field="5" count="1">
            <x v="1"/>
          </reference>
        </references>
      </pivotArea>
    </format>
    <format dxfId="187">
      <pivotArea collapsedLevelsAreSubtotals="1" fieldPosition="0">
        <references count="1">
          <reference field="0" count="1">
            <x v="93"/>
          </reference>
        </references>
      </pivotArea>
    </format>
    <format dxfId="188">
      <pivotArea collapsedLevelsAreSubtotals="1" fieldPosition="0">
        <references count="2">
          <reference field="0" count="1" selected="0">
            <x v="93"/>
          </reference>
          <reference field="5" count="1">
            <x v="0"/>
          </reference>
        </references>
      </pivotArea>
    </format>
    <format dxfId="189">
      <pivotArea collapsedLevelsAreSubtotals="1" fieldPosition="0">
        <references count="1">
          <reference field="0" count="1">
            <x v="94"/>
          </reference>
        </references>
      </pivotArea>
    </format>
    <format dxfId="190">
      <pivotArea collapsedLevelsAreSubtotals="1" fieldPosition="0">
        <references count="2">
          <reference field="0" count="1" selected="0">
            <x v="94"/>
          </reference>
          <reference field="5" count="1">
            <x v="0"/>
          </reference>
        </references>
      </pivotArea>
    </format>
    <format dxfId="191">
      <pivotArea collapsedLevelsAreSubtotals="1" fieldPosition="0">
        <references count="1">
          <reference field="0" count="1">
            <x v="95"/>
          </reference>
        </references>
      </pivotArea>
    </format>
    <format dxfId="192">
      <pivotArea collapsedLevelsAreSubtotals="1" fieldPosition="0">
        <references count="2">
          <reference field="0" count="1" selected="0">
            <x v="95"/>
          </reference>
          <reference field="5" count="1">
            <x v="1"/>
          </reference>
        </references>
      </pivotArea>
    </format>
    <format dxfId="193">
      <pivotArea collapsedLevelsAreSubtotals="1" fieldPosition="0">
        <references count="1">
          <reference field="0" count="1">
            <x v="96"/>
          </reference>
        </references>
      </pivotArea>
    </format>
    <format dxfId="194">
      <pivotArea collapsedLevelsAreSubtotals="1" fieldPosition="0">
        <references count="2">
          <reference field="0" count="1" selected="0">
            <x v="96"/>
          </reference>
          <reference field="5" count="1">
            <x v="1"/>
          </reference>
        </references>
      </pivotArea>
    </format>
    <format dxfId="195">
      <pivotArea collapsedLevelsAreSubtotals="1" fieldPosition="0">
        <references count="1">
          <reference field="0" count="1">
            <x v="97"/>
          </reference>
        </references>
      </pivotArea>
    </format>
    <format dxfId="196">
      <pivotArea collapsedLevelsAreSubtotals="1" fieldPosition="0">
        <references count="2">
          <reference field="0" count="1" selected="0">
            <x v="97"/>
          </reference>
          <reference field="5" count="1">
            <x v="0"/>
          </reference>
        </references>
      </pivotArea>
    </format>
    <format dxfId="197">
      <pivotArea collapsedLevelsAreSubtotals="1" fieldPosition="0">
        <references count="1">
          <reference field="0" count="1">
            <x v="98"/>
          </reference>
        </references>
      </pivotArea>
    </format>
    <format dxfId="198">
      <pivotArea collapsedLevelsAreSubtotals="1" fieldPosition="0">
        <references count="2">
          <reference field="0" count="1" selected="0">
            <x v="98"/>
          </reference>
          <reference field="5" count="1">
            <x v="0"/>
          </reference>
        </references>
      </pivotArea>
    </format>
    <format dxfId="199">
      <pivotArea collapsedLevelsAreSubtotals="1" fieldPosition="0">
        <references count="1">
          <reference field="0" count="1">
            <x v="99"/>
          </reference>
        </references>
      </pivotArea>
    </format>
    <format dxfId="200">
      <pivotArea collapsedLevelsAreSubtotals="1" fieldPosition="0">
        <references count="2">
          <reference field="0" count="1" selected="0">
            <x v="99"/>
          </reference>
          <reference field="5" count="1">
            <x v="0"/>
          </reference>
        </references>
      </pivotArea>
    </format>
    <format dxfId="201">
      <pivotArea collapsedLevelsAreSubtotals="1" fieldPosition="0">
        <references count="1">
          <reference field="0" count="1">
            <x v="100"/>
          </reference>
        </references>
      </pivotArea>
    </format>
    <format dxfId="202">
      <pivotArea collapsedLevelsAreSubtotals="1" fieldPosition="0">
        <references count="2">
          <reference field="0" count="1" selected="0">
            <x v="100"/>
          </reference>
          <reference field="5" count="1">
            <x v="0"/>
          </reference>
        </references>
      </pivotArea>
    </format>
    <format dxfId="203">
      <pivotArea collapsedLevelsAreSubtotals="1" fieldPosition="0">
        <references count="1">
          <reference field="0" count="1">
            <x v="101"/>
          </reference>
        </references>
      </pivotArea>
    </format>
    <format dxfId="204">
      <pivotArea collapsedLevelsAreSubtotals="1" fieldPosition="0">
        <references count="2">
          <reference field="0" count="1" selected="0">
            <x v="101"/>
          </reference>
          <reference field="5" count="1">
            <x v="0"/>
          </reference>
        </references>
      </pivotArea>
    </format>
    <format dxfId="205">
      <pivotArea collapsedLevelsAreSubtotals="1" fieldPosition="0">
        <references count="1">
          <reference field="0" count="1">
            <x v="102"/>
          </reference>
        </references>
      </pivotArea>
    </format>
    <format dxfId="206">
      <pivotArea collapsedLevelsAreSubtotals="1" fieldPosition="0">
        <references count="2">
          <reference field="0" count="1" selected="0">
            <x v="102"/>
          </reference>
          <reference field="5" count="1">
            <x v="1"/>
          </reference>
        </references>
      </pivotArea>
    </format>
    <format dxfId="207">
      <pivotArea collapsedLevelsAreSubtotals="1" fieldPosition="0">
        <references count="1">
          <reference field="0" count="1">
            <x v="103"/>
          </reference>
        </references>
      </pivotArea>
    </format>
    <format dxfId="208">
      <pivotArea collapsedLevelsAreSubtotals="1" fieldPosition="0">
        <references count="2">
          <reference field="0" count="1" selected="0">
            <x v="103"/>
          </reference>
          <reference field="5" count="1">
            <x v="0"/>
          </reference>
        </references>
      </pivotArea>
    </format>
    <format dxfId="209">
      <pivotArea collapsedLevelsAreSubtotals="1" fieldPosition="0">
        <references count="1">
          <reference field="0" count="1">
            <x v="104"/>
          </reference>
        </references>
      </pivotArea>
    </format>
    <format dxfId="210">
      <pivotArea collapsedLevelsAreSubtotals="1" fieldPosition="0">
        <references count="2">
          <reference field="0" count="1" selected="0">
            <x v="104"/>
          </reference>
          <reference field="5" count="1">
            <x v="0"/>
          </reference>
        </references>
      </pivotArea>
    </format>
    <format dxfId="211">
      <pivotArea collapsedLevelsAreSubtotals="1" fieldPosition="0">
        <references count="1">
          <reference field="0" count="1">
            <x v="105"/>
          </reference>
        </references>
      </pivotArea>
    </format>
    <format dxfId="212">
      <pivotArea collapsedLevelsAreSubtotals="1" fieldPosition="0">
        <references count="2">
          <reference field="0" count="1" selected="0">
            <x v="105"/>
          </reference>
          <reference field="5" count="1">
            <x v="0"/>
          </reference>
        </references>
      </pivotArea>
    </format>
    <format dxfId="213">
      <pivotArea collapsedLevelsAreSubtotals="1" fieldPosition="0">
        <references count="1">
          <reference field="0" count="1">
            <x v="106"/>
          </reference>
        </references>
      </pivotArea>
    </format>
    <format dxfId="214">
      <pivotArea collapsedLevelsAreSubtotals="1" fieldPosition="0">
        <references count="2">
          <reference field="0" count="1" selected="0">
            <x v="106"/>
          </reference>
          <reference field="5" count="1">
            <x v="1"/>
          </reference>
        </references>
      </pivotArea>
    </format>
    <format dxfId="215">
      <pivotArea collapsedLevelsAreSubtotals="1" fieldPosition="0">
        <references count="1">
          <reference field="0" count="1">
            <x v="107"/>
          </reference>
        </references>
      </pivotArea>
    </format>
    <format dxfId="216">
      <pivotArea collapsedLevelsAreSubtotals="1" fieldPosition="0">
        <references count="2">
          <reference field="0" count="1" selected="0">
            <x v="107"/>
          </reference>
          <reference field="5" count="1">
            <x v="0"/>
          </reference>
        </references>
      </pivotArea>
    </format>
    <format dxfId="217">
      <pivotArea collapsedLevelsAreSubtotals="1" fieldPosition="0">
        <references count="1">
          <reference field="0" count="1">
            <x v="108"/>
          </reference>
        </references>
      </pivotArea>
    </format>
    <format dxfId="218">
      <pivotArea collapsedLevelsAreSubtotals="1" fieldPosition="0">
        <references count="2">
          <reference field="0" count="1" selected="0">
            <x v="108"/>
          </reference>
          <reference field="5" count="1">
            <x v="1"/>
          </reference>
        </references>
      </pivotArea>
    </format>
    <format dxfId="219">
      <pivotArea collapsedLevelsAreSubtotals="1" fieldPosition="0">
        <references count="1">
          <reference field="0" count="1">
            <x v="109"/>
          </reference>
        </references>
      </pivotArea>
    </format>
    <format dxfId="220">
      <pivotArea collapsedLevelsAreSubtotals="1" fieldPosition="0">
        <references count="2">
          <reference field="0" count="1" selected="0">
            <x v="109"/>
          </reference>
          <reference field="5" count="1">
            <x v="0"/>
          </reference>
        </references>
      </pivotArea>
    </format>
    <format dxfId="221">
      <pivotArea collapsedLevelsAreSubtotals="1" fieldPosition="0">
        <references count="1">
          <reference field="0" count="1">
            <x v="110"/>
          </reference>
        </references>
      </pivotArea>
    </format>
    <format dxfId="222">
      <pivotArea collapsedLevelsAreSubtotals="1" fieldPosition="0">
        <references count="2">
          <reference field="0" count="1" selected="0">
            <x v="110"/>
          </reference>
          <reference field="5" count="1">
            <x v="1"/>
          </reference>
        </references>
      </pivotArea>
    </format>
    <format dxfId="223">
      <pivotArea collapsedLevelsAreSubtotals="1" fieldPosition="0">
        <references count="1">
          <reference field="0" count="1">
            <x v="111"/>
          </reference>
        </references>
      </pivotArea>
    </format>
    <format dxfId="224">
      <pivotArea collapsedLevelsAreSubtotals="1" fieldPosition="0">
        <references count="2">
          <reference field="0" count="1" selected="0">
            <x v="111"/>
          </reference>
          <reference field="5" count="1">
            <x v="0"/>
          </reference>
        </references>
      </pivotArea>
    </format>
    <format dxfId="225">
      <pivotArea collapsedLevelsAreSubtotals="1" fieldPosition="0">
        <references count="1">
          <reference field="0" count="1">
            <x v="112"/>
          </reference>
        </references>
      </pivotArea>
    </format>
    <format dxfId="226">
      <pivotArea collapsedLevelsAreSubtotals="1" fieldPosition="0">
        <references count="2">
          <reference field="0" count="1" selected="0">
            <x v="112"/>
          </reference>
          <reference field="5" count="1">
            <x v="0"/>
          </reference>
        </references>
      </pivotArea>
    </format>
    <format dxfId="227">
      <pivotArea collapsedLevelsAreSubtotals="1" fieldPosition="0">
        <references count="1">
          <reference field="0" count="1">
            <x v="113"/>
          </reference>
        </references>
      </pivotArea>
    </format>
    <format dxfId="228">
      <pivotArea collapsedLevelsAreSubtotals="1" fieldPosition="0">
        <references count="2">
          <reference field="0" count="1" selected="0">
            <x v="113"/>
          </reference>
          <reference field="5" count="1">
            <x v="0"/>
          </reference>
        </references>
      </pivotArea>
    </format>
    <format dxfId="229">
      <pivotArea collapsedLevelsAreSubtotals="1" fieldPosition="0">
        <references count="1">
          <reference field="0" count="1">
            <x v="114"/>
          </reference>
        </references>
      </pivotArea>
    </format>
    <format dxfId="230">
      <pivotArea collapsedLevelsAreSubtotals="1" fieldPosition="0">
        <references count="2">
          <reference field="0" count="1" selected="0">
            <x v="114"/>
          </reference>
          <reference field="5" count="1">
            <x v="0"/>
          </reference>
        </references>
      </pivotArea>
    </format>
    <format dxfId="231">
      <pivotArea collapsedLevelsAreSubtotals="1" fieldPosition="0">
        <references count="1">
          <reference field="0" count="1">
            <x v="115"/>
          </reference>
        </references>
      </pivotArea>
    </format>
    <format dxfId="232">
      <pivotArea collapsedLevelsAreSubtotals="1" fieldPosition="0">
        <references count="2">
          <reference field="0" count="1" selected="0">
            <x v="115"/>
          </reference>
          <reference field="5" count="1">
            <x v="0"/>
          </reference>
        </references>
      </pivotArea>
    </format>
    <format dxfId="233">
      <pivotArea collapsedLevelsAreSubtotals="1" fieldPosition="0">
        <references count="1">
          <reference field="0" count="1">
            <x v="116"/>
          </reference>
        </references>
      </pivotArea>
    </format>
    <format dxfId="234">
      <pivotArea collapsedLevelsAreSubtotals="1" fieldPosition="0">
        <references count="2">
          <reference field="0" count="1" selected="0">
            <x v="116"/>
          </reference>
          <reference field="5" count="1">
            <x v="1"/>
          </reference>
        </references>
      </pivotArea>
    </format>
    <format dxfId="235">
      <pivotArea collapsedLevelsAreSubtotals="1" fieldPosition="0">
        <references count="1">
          <reference field="0" count="1">
            <x v="117"/>
          </reference>
        </references>
      </pivotArea>
    </format>
    <format dxfId="236">
      <pivotArea collapsedLevelsAreSubtotals="1" fieldPosition="0">
        <references count="2">
          <reference field="0" count="1" selected="0">
            <x v="117"/>
          </reference>
          <reference field="5" count="1">
            <x v="0"/>
          </reference>
        </references>
      </pivotArea>
    </format>
    <format dxfId="237">
      <pivotArea collapsedLevelsAreSubtotals="1" fieldPosition="0">
        <references count="1">
          <reference field="0" count="1">
            <x v="118"/>
          </reference>
        </references>
      </pivotArea>
    </format>
    <format dxfId="238">
      <pivotArea collapsedLevelsAreSubtotals="1" fieldPosition="0">
        <references count="2">
          <reference field="0" count="1" selected="0">
            <x v="118"/>
          </reference>
          <reference field="5" count="1">
            <x v="0"/>
          </reference>
        </references>
      </pivotArea>
    </format>
    <format dxfId="239">
      <pivotArea collapsedLevelsAreSubtotals="1" fieldPosition="0">
        <references count="1">
          <reference field="0" count="1">
            <x v="119"/>
          </reference>
        </references>
      </pivotArea>
    </format>
    <format dxfId="240">
      <pivotArea collapsedLevelsAreSubtotals="1" fieldPosition="0">
        <references count="2">
          <reference field="0" count="1" selected="0">
            <x v="119"/>
          </reference>
          <reference field="5" count="1">
            <x v="0"/>
          </reference>
        </references>
      </pivotArea>
    </format>
    <format dxfId="241">
      <pivotArea collapsedLevelsAreSubtotals="1" fieldPosition="0">
        <references count="1">
          <reference field="0" count="1">
            <x v="120"/>
          </reference>
        </references>
      </pivotArea>
    </format>
    <format dxfId="242">
      <pivotArea collapsedLevelsAreSubtotals="1" fieldPosition="0">
        <references count="2">
          <reference field="0" count="1" selected="0">
            <x v="120"/>
          </reference>
          <reference field="5" count="1">
            <x v="1"/>
          </reference>
        </references>
      </pivotArea>
    </format>
    <format dxfId="243">
      <pivotArea collapsedLevelsAreSubtotals="1" fieldPosition="0">
        <references count="1">
          <reference field="0" count="1">
            <x v="121"/>
          </reference>
        </references>
      </pivotArea>
    </format>
    <format dxfId="244">
      <pivotArea collapsedLevelsAreSubtotals="1" fieldPosition="0">
        <references count="2">
          <reference field="0" count="1" selected="0">
            <x v="121"/>
          </reference>
          <reference field="5" count="1">
            <x v="0"/>
          </reference>
        </references>
      </pivotArea>
    </format>
    <format dxfId="245">
      <pivotArea collapsedLevelsAreSubtotals="1" fieldPosition="0">
        <references count="1">
          <reference field="0" count="1">
            <x v="122"/>
          </reference>
        </references>
      </pivotArea>
    </format>
    <format dxfId="246">
      <pivotArea collapsedLevelsAreSubtotals="1" fieldPosition="0">
        <references count="2">
          <reference field="0" count="1" selected="0">
            <x v="122"/>
          </reference>
          <reference field="5" count="1">
            <x v="1"/>
          </reference>
        </references>
      </pivotArea>
    </format>
    <format dxfId="247">
      <pivotArea collapsedLevelsAreSubtotals="1" fieldPosition="0">
        <references count="1">
          <reference field="0" count="1">
            <x v="123"/>
          </reference>
        </references>
      </pivotArea>
    </format>
    <format dxfId="248">
      <pivotArea collapsedLevelsAreSubtotals="1" fieldPosition="0">
        <references count="2">
          <reference field="0" count="1" selected="0">
            <x v="123"/>
          </reference>
          <reference field="5" count="1">
            <x v="1"/>
          </reference>
        </references>
      </pivotArea>
    </format>
    <format dxfId="249">
      <pivotArea collapsedLevelsAreSubtotals="1" fieldPosition="0">
        <references count="1">
          <reference field="0" count="1">
            <x v="124"/>
          </reference>
        </references>
      </pivotArea>
    </format>
    <format dxfId="250">
      <pivotArea collapsedLevelsAreSubtotals="1" fieldPosition="0">
        <references count="2">
          <reference field="0" count="1" selected="0">
            <x v="124"/>
          </reference>
          <reference field="5" count="1">
            <x v="1"/>
          </reference>
        </references>
      </pivotArea>
    </format>
    <format dxfId="251">
      <pivotArea collapsedLevelsAreSubtotals="1" fieldPosition="0">
        <references count="1">
          <reference field="0" count="1">
            <x v="125"/>
          </reference>
        </references>
      </pivotArea>
    </format>
    <format dxfId="252">
      <pivotArea collapsedLevelsAreSubtotals="1" fieldPosition="0">
        <references count="2">
          <reference field="0" count="1" selected="0">
            <x v="125"/>
          </reference>
          <reference field="5" count="1">
            <x v="0"/>
          </reference>
        </references>
      </pivotArea>
    </format>
    <format dxfId="253">
      <pivotArea collapsedLevelsAreSubtotals="1" fieldPosition="0">
        <references count="1">
          <reference field="0" count="1">
            <x v="126"/>
          </reference>
        </references>
      </pivotArea>
    </format>
    <format dxfId="254">
      <pivotArea collapsedLevelsAreSubtotals="1" fieldPosition="0">
        <references count="2">
          <reference field="0" count="1" selected="0">
            <x v="126"/>
          </reference>
          <reference field="5" count="1">
            <x v="1"/>
          </reference>
        </references>
      </pivotArea>
    </format>
    <format dxfId="255">
      <pivotArea collapsedLevelsAreSubtotals="1" fieldPosition="0">
        <references count="1">
          <reference field="0" count="1">
            <x v="127"/>
          </reference>
        </references>
      </pivotArea>
    </format>
    <format dxfId="256">
      <pivotArea collapsedLevelsAreSubtotals="1" fieldPosition="0">
        <references count="2">
          <reference field="0" count="1" selected="0">
            <x v="127"/>
          </reference>
          <reference field="5" count="1">
            <x v="1"/>
          </reference>
        </references>
      </pivotArea>
    </format>
    <format dxfId="257">
      <pivotArea collapsedLevelsAreSubtotals="1" fieldPosition="0">
        <references count="1">
          <reference field="0" count="1">
            <x v="128"/>
          </reference>
        </references>
      </pivotArea>
    </format>
    <format dxfId="258">
      <pivotArea collapsedLevelsAreSubtotals="1" fieldPosition="0">
        <references count="2">
          <reference field="0" count="1" selected="0">
            <x v="128"/>
          </reference>
          <reference field="5" count="1">
            <x v="1"/>
          </reference>
        </references>
      </pivotArea>
    </format>
    <format dxfId="259">
      <pivotArea collapsedLevelsAreSubtotals="1" fieldPosition="0">
        <references count="1">
          <reference field="0" count="1">
            <x v="129"/>
          </reference>
        </references>
      </pivotArea>
    </format>
    <format dxfId="260">
      <pivotArea collapsedLevelsAreSubtotals="1" fieldPosition="0">
        <references count="2">
          <reference field="0" count="1" selected="0">
            <x v="129"/>
          </reference>
          <reference field="5" count="1">
            <x v="1"/>
          </reference>
        </references>
      </pivotArea>
    </format>
    <format dxfId="261">
      <pivotArea collapsedLevelsAreSubtotals="1" fieldPosition="0">
        <references count="1">
          <reference field="0" count="1">
            <x v="130"/>
          </reference>
        </references>
      </pivotArea>
    </format>
    <format dxfId="262">
      <pivotArea collapsedLevelsAreSubtotals="1" fieldPosition="0">
        <references count="2">
          <reference field="0" count="1" selected="0">
            <x v="130"/>
          </reference>
          <reference field="5" count="1">
            <x v="0"/>
          </reference>
        </references>
      </pivotArea>
    </format>
    <format dxfId="263">
      <pivotArea collapsedLevelsAreSubtotals="1" fieldPosition="0">
        <references count="1">
          <reference field="0" count="1">
            <x v="131"/>
          </reference>
        </references>
      </pivotArea>
    </format>
    <format dxfId="264">
      <pivotArea collapsedLevelsAreSubtotals="1" fieldPosition="0">
        <references count="2">
          <reference field="0" count="1" selected="0">
            <x v="131"/>
          </reference>
          <reference field="5" count="1">
            <x v="1"/>
          </reference>
        </references>
      </pivotArea>
    </format>
    <format dxfId="265">
      <pivotArea collapsedLevelsAreSubtotals="1" fieldPosition="0">
        <references count="1">
          <reference field="0" count="1">
            <x v="132"/>
          </reference>
        </references>
      </pivotArea>
    </format>
    <format dxfId="266">
      <pivotArea collapsedLevelsAreSubtotals="1" fieldPosition="0">
        <references count="2">
          <reference field="0" count="1" selected="0">
            <x v="132"/>
          </reference>
          <reference field="5" count="1">
            <x v="1"/>
          </reference>
        </references>
      </pivotArea>
    </format>
    <format dxfId="267">
      <pivotArea collapsedLevelsAreSubtotals="1" fieldPosition="0">
        <references count="1">
          <reference field="0" count="1">
            <x v="133"/>
          </reference>
        </references>
      </pivotArea>
    </format>
    <format dxfId="268">
      <pivotArea collapsedLevelsAreSubtotals="1" fieldPosition="0">
        <references count="2">
          <reference field="0" count="1" selected="0">
            <x v="133"/>
          </reference>
          <reference field="5" count="1">
            <x v="1"/>
          </reference>
        </references>
      </pivotArea>
    </format>
    <format dxfId="269">
      <pivotArea collapsedLevelsAreSubtotals="1" fieldPosition="0">
        <references count="1">
          <reference field="0" count="1">
            <x v="134"/>
          </reference>
        </references>
      </pivotArea>
    </format>
    <format dxfId="270">
      <pivotArea collapsedLevelsAreSubtotals="1" fieldPosition="0">
        <references count="2">
          <reference field="0" count="1" selected="0">
            <x v="134"/>
          </reference>
          <reference field="5" count="1">
            <x v="0"/>
          </reference>
        </references>
      </pivotArea>
    </format>
    <format dxfId="271">
      <pivotArea collapsedLevelsAreSubtotals="1" fieldPosition="0">
        <references count="1">
          <reference field="0" count="1">
            <x v="135"/>
          </reference>
        </references>
      </pivotArea>
    </format>
    <format dxfId="272">
      <pivotArea collapsedLevelsAreSubtotals="1" fieldPosition="0">
        <references count="2">
          <reference field="0" count="1" selected="0">
            <x v="135"/>
          </reference>
          <reference field="5" count="1">
            <x v="0"/>
          </reference>
        </references>
      </pivotArea>
    </format>
    <format dxfId="273">
      <pivotArea collapsedLevelsAreSubtotals="1" fieldPosition="0">
        <references count="1">
          <reference field="0" count="1">
            <x v="136"/>
          </reference>
        </references>
      </pivotArea>
    </format>
    <format dxfId="274">
      <pivotArea collapsedLevelsAreSubtotals="1" fieldPosition="0">
        <references count="2">
          <reference field="0" count="1" selected="0">
            <x v="136"/>
          </reference>
          <reference field="5" count="1">
            <x v="1"/>
          </reference>
        </references>
      </pivotArea>
    </format>
    <format dxfId="275">
      <pivotArea collapsedLevelsAreSubtotals="1" fieldPosition="0">
        <references count="1">
          <reference field="0" count="1">
            <x v="137"/>
          </reference>
        </references>
      </pivotArea>
    </format>
    <format dxfId="276">
      <pivotArea collapsedLevelsAreSubtotals="1" fieldPosition="0">
        <references count="2">
          <reference field="0" count="1" selected="0">
            <x v="137"/>
          </reference>
          <reference field="5" count="1">
            <x v="0"/>
          </reference>
        </references>
      </pivotArea>
    </format>
    <format dxfId="277">
      <pivotArea collapsedLevelsAreSubtotals="1" fieldPosition="0">
        <references count="1">
          <reference field="0" count="1">
            <x v="138"/>
          </reference>
        </references>
      </pivotArea>
    </format>
    <format dxfId="278">
      <pivotArea collapsedLevelsAreSubtotals="1" fieldPosition="0">
        <references count="2">
          <reference field="0" count="1" selected="0">
            <x v="138"/>
          </reference>
          <reference field="5" count="1">
            <x v="0"/>
          </reference>
        </references>
      </pivotArea>
    </format>
    <format dxfId="279">
      <pivotArea collapsedLevelsAreSubtotals="1" fieldPosition="0">
        <references count="1">
          <reference field="0" count="1">
            <x v="139"/>
          </reference>
        </references>
      </pivotArea>
    </format>
    <format dxfId="280">
      <pivotArea collapsedLevelsAreSubtotals="1" fieldPosition="0">
        <references count="2">
          <reference field="0" count="1" selected="0">
            <x v="139"/>
          </reference>
          <reference field="5" count="1">
            <x v="0"/>
          </reference>
        </references>
      </pivotArea>
    </format>
    <format dxfId="281">
      <pivotArea collapsedLevelsAreSubtotals="1" fieldPosition="0">
        <references count="1">
          <reference field="0" count="1">
            <x v="140"/>
          </reference>
        </references>
      </pivotArea>
    </format>
    <format dxfId="282">
      <pivotArea collapsedLevelsAreSubtotals="1" fieldPosition="0">
        <references count="2">
          <reference field="0" count="1" selected="0">
            <x v="140"/>
          </reference>
          <reference field="5" count="1">
            <x v="0"/>
          </reference>
        </references>
      </pivotArea>
    </format>
    <format dxfId="283">
      <pivotArea collapsedLevelsAreSubtotals="1" fieldPosition="0">
        <references count="1">
          <reference field="0" count="1">
            <x v="141"/>
          </reference>
        </references>
      </pivotArea>
    </format>
    <format dxfId="284">
      <pivotArea collapsedLevelsAreSubtotals="1" fieldPosition="0">
        <references count="2">
          <reference field="0" count="1" selected="0">
            <x v="141"/>
          </reference>
          <reference field="5" count="1">
            <x v="0"/>
          </reference>
        </references>
      </pivotArea>
    </format>
    <format dxfId="285">
      <pivotArea collapsedLevelsAreSubtotals="1" fieldPosition="0">
        <references count="1">
          <reference field="0" count="1">
            <x v="142"/>
          </reference>
        </references>
      </pivotArea>
    </format>
    <format dxfId="286">
      <pivotArea collapsedLevelsAreSubtotals="1" fieldPosition="0">
        <references count="2">
          <reference field="0" count="1" selected="0">
            <x v="142"/>
          </reference>
          <reference field="5" count="1">
            <x v="0"/>
          </reference>
        </references>
      </pivotArea>
    </format>
    <format dxfId="287">
      <pivotArea collapsedLevelsAreSubtotals="1" fieldPosition="0">
        <references count="1">
          <reference field="0" count="1">
            <x v="143"/>
          </reference>
        </references>
      </pivotArea>
    </format>
    <format dxfId="288">
      <pivotArea collapsedLevelsAreSubtotals="1" fieldPosition="0">
        <references count="2">
          <reference field="0" count="1" selected="0">
            <x v="143"/>
          </reference>
          <reference field="5" count="1">
            <x v="1"/>
          </reference>
        </references>
      </pivotArea>
    </format>
    <format dxfId="289">
      <pivotArea collapsedLevelsAreSubtotals="1" fieldPosition="0">
        <references count="1">
          <reference field="0" count="1">
            <x v="144"/>
          </reference>
        </references>
      </pivotArea>
    </format>
    <format dxfId="290">
      <pivotArea collapsedLevelsAreSubtotals="1" fieldPosition="0">
        <references count="2">
          <reference field="0" count="1" selected="0">
            <x v="144"/>
          </reference>
          <reference field="5" count="1">
            <x v="1"/>
          </reference>
        </references>
      </pivotArea>
    </format>
    <format dxfId="291">
      <pivotArea collapsedLevelsAreSubtotals="1" fieldPosition="0">
        <references count="1">
          <reference field="0" count="1">
            <x v="145"/>
          </reference>
        </references>
      </pivotArea>
    </format>
    <format dxfId="292">
      <pivotArea collapsedLevelsAreSubtotals="1" fieldPosition="0">
        <references count="2">
          <reference field="0" count="1" selected="0">
            <x v="145"/>
          </reference>
          <reference field="5" count="1">
            <x v="0"/>
          </reference>
        </references>
      </pivotArea>
    </format>
    <format dxfId="293">
      <pivotArea collapsedLevelsAreSubtotals="1" fieldPosition="0">
        <references count="1">
          <reference field="0" count="1">
            <x v="146"/>
          </reference>
        </references>
      </pivotArea>
    </format>
    <format dxfId="294">
      <pivotArea collapsedLevelsAreSubtotals="1" fieldPosition="0">
        <references count="2">
          <reference field="0" count="1" selected="0">
            <x v="146"/>
          </reference>
          <reference field="5" count="1">
            <x v="0"/>
          </reference>
        </references>
      </pivotArea>
    </format>
    <format dxfId="295">
      <pivotArea collapsedLevelsAreSubtotals="1" fieldPosition="0">
        <references count="1">
          <reference field="0" count="1">
            <x v="147"/>
          </reference>
        </references>
      </pivotArea>
    </format>
    <format dxfId="296">
      <pivotArea collapsedLevelsAreSubtotals="1" fieldPosition="0">
        <references count="2">
          <reference field="0" count="1" selected="0">
            <x v="147"/>
          </reference>
          <reference field="5" count="1">
            <x v="0"/>
          </reference>
        </references>
      </pivotArea>
    </format>
    <format dxfId="297">
      <pivotArea collapsedLevelsAreSubtotals="1" fieldPosition="0">
        <references count="1">
          <reference field="0" count="1">
            <x v="148"/>
          </reference>
        </references>
      </pivotArea>
    </format>
    <format dxfId="298">
      <pivotArea collapsedLevelsAreSubtotals="1" fieldPosition="0">
        <references count="2">
          <reference field="0" count="1" selected="0">
            <x v="148"/>
          </reference>
          <reference field="5" count="1">
            <x v="1"/>
          </reference>
        </references>
      </pivotArea>
    </format>
    <format dxfId="299">
      <pivotArea collapsedLevelsAreSubtotals="1" fieldPosition="0">
        <references count="1">
          <reference field="0" count="1">
            <x v="149"/>
          </reference>
        </references>
      </pivotArea>
    </format>
    <format dxfId="300">
      <pivotArea collapsedLevelsAreSubtotals="1" fieldPosition="0">
        <references count="2">
          <reference field="0" count="1" selected="0">
            <x v="149"/>
          </reference>
          <reference field="5" count="1">
            <x v="1"/>
          </reference>
        </references>
      </pivotArea>
    </format>
    <format dxfId="301">
      <pivotArea collapsedLevelsAreSubtotals="1" fieldPosition="0">
        <references count="1">
          <reference field="0" count="1">
            <x v="150"/>
          </reference>
        </references>
      </pivotArea>
    </format>
    <format dxfId="302">
      <pivotArea collapsedLevelsAreSubtotals="1" fieldPosition="0">
        <references count="2">
          <reference field="0" count="1" selected="0">
            <x v="150"/>
          </reference>
          <reference field="5" count="1">
            <x v="1"/>
          </reference>
        </references>
      </pivotArea>
    </format>
    <format dxfId="303">
      <pivotArea collapsedLevelsAreSubtotals="1" fieldPosition="0">
        <references count="1">
          <reference field="0" count="1">
            <x v="151"/>
          </reference>
        </references>
      </pivotArea>
    </format>
    <format dxfId="304">
      <pivotArea collapsedLevelsAreSubtotals="1" fieldPosition="0">
        <references count="2">
          <reference field="0" count="1" selected="0">
            <x v="151"/>
          </reference>
          <reference field="5" count="1">
            <x v="1"/>
          </reference>
        </references>
      </pivotArea>
    </format>
    <format dxfId="305">
      <pivotArea collapsedLevelsAreSubtotals="1" fieldPosition="0">
        <references count="1">
          <reference field="0" count="1">
            <x v="152"/>
          </reference>
        </references>
      </pivotArea>
    </format>
    <format dxfId="306">
      <pivotArea collapsedLevelsAreSubtotals="1" fieldPosition="0">
        <references count="2">
          <reference field="0" count="1" selected="0">
            <x v="152"/>
          </reference>
          <reference field="5" count="1">
            <x v="0"/>
          </reference>
        </references>
      </pivotArea>
    </format>
    <format dxfId="307">
      <pivotArea collapsedLevelsAreSubtotals="1" fieldPosition="0">
        <references count="1">
          <reference field="0" count="1">
            <x v="153"/>
          </reference>
        </references>
      </pivotArea>
    </format>
    <format dxfId="308">
      <pivotArea collapsedLevelsAreSubtotals="1" fieldPosition="0">
        <references count="2">
          <reference field="0" count="1" selected="0">
            <x v="153"/>
          </reference>
          <reference field="5" count="1">
            <x v="0"/>
          </reference>
        </references>
      </pivotArea>
    </format>
    <format dxfId="309">
      <pivotArea collapsedLevelsAreSubtotals="1" fieldPosition="0">
        <references count="1">
          <reference field="0" count="1">
            <x v="154"/>
          </reference>
        </references>
      </pivotArea>
    </format>
    <format dxfId="310">
      <pivotArea collapsedLevelsAreSubtotals="1" fieldPosition="0">
        <references count="2">
          <reference field="0" count="1" selected="0">
            <x v="154"/>
          </reference>
          <reference field="5" count="1">
            <x v="0"/>
          </reference>
        </references>
      </pivotArea>
    </format>
    <format dxfId="311">
      <pivotArea collapsedLevelsAreSubtotals="1" fieldPosition="0">
        <references count="1">
          <reference field="0" count="1">
            <x v="155"/>
          </reference>
        </references>
      </pivotArea>
    </format>
    <format dxfId="312">
      <pivotArea collapsedLevelsAreSubtotals="1" fieldPosition="0">
        <references count="2">
          <reference field="0" count="1" selected="0">
            <x v="155"/>
          </reference>
          <reference field="5" count="1">
            <x v="0"/>
          </reference>
        </references>
      </pivotArea>
    </format>
    <format dxfId="313">
      <pivotArea collapsedLevelsAreSubtotals="1" fieldPosition="0">
        <references count="1">
          <reference field="0" count="1">
            <x v="156"/>
          </reference>
        </references>
      </pivotArea>
    </format>
    <format dxfId="314">
      <pivotArea collapsedLevelsAreSubtotals="1" fieldPosition="0">
        <references count="2">
          <reference field="0" count="1" selected="0">
            <x v="156"/>
          </reference>
          <reference field="5" count="1">
            <x v="1"/>
          </reference>
        </references>
      </pivotArea>
    </format>
    <format dxfId="315">
      <pivotArea collapsedLevelsAreSubtotals="1" fieldPosition="0">
        <references count="1">
          <reference field="0" count="1">
            <x v="157"/>
          </reference>
        </references>
      </pivotArea>
    </format>
    <format dxfId="316">
      <pivotArea collapsedLevelsAreSubtotals="1" fieldPosition="0">
        <references count="2">
          <reference field="0" count="1" selected="0">
            <x v="157"/>
          </reference>
          <reference field="5" count="1">
            <x v="0"/>
          </reference>
        </references>
      </pivotArea>
    </format>
    <format dxfId="317">
      <pivotArea collapsedLevelsAreSubtotals="1" fieldPosition="0">
        <references count="1">
          <reference field="0" count="1">
            <x v="158"/>
          </reference>
        </references>
      </pivotArea>
    </format>
    <format dxfId="318">
      <pivotArea collapsedLevelsAreSubtotals="1" fieldPosition="0">
        <references count="2">
          <reference field="0" count="1" selected="0">
            <x v="158"/>
          </reference>
          <reference field="5" count="1">
            <x v="0"/>
          </reference>
        </references>
      </pivotArea>
    </format>
    <format dxfId="319">
      <pivotArea collapsedLevelsAreSubtotals="1" fieldPosition="0">
        <references count="1">
          <reference field="0" count="1">
            <x v="159"/>
          </reference>
        </references>
      </pivotArea>
    </format>
    <format dxfId="320">
      <pivotArea collapsedLevelsAreSubtotals="1" fieldPosition="0">
        <references count="2">
          <reference field="0" count="1" selected="0">
            <x v="159"/>
          </reference>
          <reference field="5" count="1">
            <x v="1"/>
          </reference>
        </references>
      </pivotArea>
    </format>
    <format dxfId="321">
      <pivotArea collapsedLevelsAreSubtotals="1" fieldPosition="0">
        <references count="1">
          <reference field="0" count="1">
            <x v="160"/>
          </reference>
        </references>
      </pivotArea>
    </format>
    <format dxfId="322">
      <pivotArea collapsedLevelsAreSubtotals="1" fieldPosition="0">
        <references count="2">
          <reference field="0" count="1" selected="0">
            <x v="160"/>
          </reference>
          <reference field="5" count="1">
            <x v="0"/>
          </reference>
        </references>
      </pivotArea>
    </format>
    <format dxfId="323">
      <pivotArea collapsedLevelsAreSubtotals="1" fieldPosition="0">
        <references count="1">
          <reference field="0" count="1">
            <x v="161"/>
          </reference>
        </references>
      </pivotArea>
    </format>
    <format dxfId="324">
      <pivotArea collapsedLevelsAreSubtotals="1" fieldPosition="0">
        <references count="2">
          <reference field="0" count="1" selected="0">
            <x v="161"/>
          </reference>
          <reference field="5" count="1">
            <x v="0"/>
          </reference>
        </references>
      </pivotArea>
    </format>
    <format dxfId="325">
      <pivotArea collapsedLevelsAreSubtotals="1" fieldPosition="0">
        <references count="1">
          <reference field="0" count="1">
            <x v="162"/>
          </reference>
        </references>
      </pivotArea>
    </format>
    <format dxfId="326">
      <pivotArea collapsedLevelsAreSubtotals="1" fieldPosition="0">
        <references count="2">
          <reference field="0" count="1" selected="0">
            <x v="162"/>
          </reference>
          <reference field="5" count="1">
            <x v="0"/>
          </reference>
        </references>
      </pivotArea>
    </format>
    <format dxfId="327">
      <pivotArea collapsedLevelsAreSubtotals="1" fieldPosition="0">
        <references count="1">
          <reference field="0" count="1">
            <x v="163"/>
          </reference>
        </references>
      </pivotArea>
    </format>
    <format dxfId="328">
      <pivotArea collapsedLevelsAreSubtotals="1" fieldPosition="0">
        <references count="2">
          <reference field="0" count="1" selected="0">
            <x v="163"/>
          </reference>
          <reference field="5" count="1">
            <x v="0"/>
          </reference>
        </references>
      </pivotArea>
    </format>
    <format dxfId="329">
      <pivotArea collapsedLevelsAreSubtotals="1" fieldPosition="0">
        <references count="1">
          <reference field="0" count="1">
            <x v="164"/>
          </reference>
        </references>
      </pivotArea>
    </format>
    <format dxfId="330">
      <pivotArea collapsedLevelsAreSubtotals="1" fieldPosition="0">
        <references count="2">
          <reference field="0" count="1" selected="0">
            <x v="164"/>
          </reference>
          <reference field="5" count="1">
            <x v="1"/>
          </reference>
        </references>
      </pivotArea>
    </format>
    <format dxfId="331">
      <pivotArea collapsedLevelsAreSubtotals="1" fieldPosition="0">
        <references count="1">
          <reference field="0" count="1">
            <x v="165"/>
          </reference>
        </references>
      </pivotArea>
    </format>
    <format dxfId="332">
      <pivotArea collapsedLevelsAreSubtotals="1" fieldPosition="0">
        <references count="2">
          <reference field="0" count="1" selected="0">
            <x v="165"/>
          </reference>
          <reference field="5" count="1">
            <x v="1"/>
          </reference>
        </references>
      </pivotArea>
    </format>
    <format dxfId="333">
      <pivotArea collapsedLevelsAreSubtotals="1" fieldPosition="0">
        <references count="1">
          <reference field="0" count="1">
            <x v="166"/>
          </reference>
        </references>
      </pivotArea>
    </format>
    <format dxfId="334">
      <pivotArea collapsedLevelsAreSubtotals="1" fieldPosition="0">
        <references count="2">
          <reference field="0" count="1" selected="0">
            <x v="166"/>
          </reference>
          <reference field="5" count="1">
            <x v="0"/>
          </reference>
        </references>
      </pivotArea>
    </format>
    <format dxfId="335">
      <pivotArea collapsedLevelsAreSubtotals="1" fieldPosition="0">
        <references count="1">
          <reference field="0" count="1">
            <x v="167"/>
          </reference>
        </references>
      </pivotArea>
    </format>
    <format dxfId="336">
      <pivotArea collapsedLevelsAreSubtotals="1" fieldPosition="0">
        <references count="2">
          <reference field="0" count="1" selected="0">
            <x v="167"/>
          </reference>
          <reference field="5" count="1">
            <x v="0"/>
          </reference>
        </references>
      </pivotArea>
    </format>
    <format dxfId="337">
      <pivotArea collapsedLevelsAreSubtotals="1" fieldPosition="0">
        <references count="1">
          <reference field="0" count="1">
            <x v="168"/>
          </reference>
        </references>
      </pivotArea>
    </format>
    <format dxfId="338">
      <pivotArea collapsedLevelsAreSubtotals="1" fieldPosition="0">
        <references count="2">
          <reference field="0" count="1" selected="0">
            <x v="168"/>
          </reference>
          <reference field="5" count="1">
            <x v="1"/>
          </reference>
        </references>
      </pivotArea>
    </format>
    <format dxfId="339">
      <pivotArea collapsedLevelsAreSubtotals="1" fieldPosition="0">
        <references count="1">
          <reference field="0" count="1">
            <x v="169"/>
          </reference>
        </references>
      </pivotArea>
    </format>
    <format dxfId="340">
      <pivotArea collapsedLevelsAreSubtotals="1" fieldPosition="0">
        <references count="2">
          <reference field="0" count="1" selected="0">
            <x v="169"/>
          </reference>
          <reference field="5" count="1">
            <x v="0"/>
          </reference>
        </references>
      </pivotArea>
    </format>
    <format dxfId="341">
      <pivotArea collapsedLevelsAreSubtotals="1" fieldPosition="0">
        <references count="1">
          <reference field="0" count="1">
            <x v="170"/>
          </reference>
        </references>
      </pivotArea>
    </format>
    <format dxfId="342">
      <pivotArea collapsedLevelsAreSubtotals="1" fieldPosition="0">
        <references count="2">
          <reference field="0" count="1" selected="0">
            <x v="170"/>
          </reference>
          <reference field="5" count="1">
            <x v="0"/>
          </reference>
        </references>
      </pivotArea>
    </format>
    <format dxfId="343">
      <pivotArea collapsedLevelsAreSubtotals="1" fieldPosition="0">
        <references count="1">
          <reference field="0" count="1">
            <x v="171"/>
          </reference>
        </references>
      </pivotArea>
    </format>
    <format dxfId="344">
      <pivotArea collapsedLevelsAreSubtotals="1" fieldPosition="0">
        <references count="2">
          <reference field="0" count="1" selected="0">
            <x v="171"/>
          </reference>
          <reference field="5" count="1">
            <x v="1"/>
          </reference>
        </references>
      </pivotArea>
    </format>
    <format dxfId="345">
      <pivotArea collapsedLevelsAreSubtotals="1" fieldPosition="0">
        <references count="1">
          <reference field="0" count="1">
            <x v="172"/>
          </reference>
        </references>
      </pivotArea>
    </format>
    <format dxfId="346">
      <pivotArea collapsedLevelsAreSubtotals="1" fieldPosition="0">
        <references count="2">
          <reference field="0" count="1" selected="0">
            <x v="172"/>
          </reference>
          <reference field="5" count="1">
            <x v="0"/>
          </reference>
        </references>
      </pivotArea>
    </format>
    <format dxfId="347">
      <pivotArea collapsedLevelsAreSubtotals="1" fieldPosition="0">
        <references count="1">
          <reference field="0" count="1">
            <x v="173"/>
          </reference>
        </references>
      </pivotArea>
    </format>
    <format dxfId="348">
      <pivotArea collapsedLevelsAreSubtotals="1" fieldPosition="0">
        <references count="2">
          <reference field="0" count="1" selected="0">
            <x v="173"/>
          </reference>
          <reference field="5" count="1">
            <x v="1"/>
          </reference>
        </references>
      </pivotArea>
    </format>
    <format dxfId="349">
      <pivotArea collapsedLevelsAreSubtotals="1" fieldPosition="0">
        <references count="1">
          <reference field="0" count="1">
            <x v="174"/>
          </reference>
        </references>
      </pivotArea>
    </format>
    <format dxfId="350">
      <pivotArea collapsedLevelsAreSubtotals="1" fieldPosition="0">
        <references count="2">
          <reference field="0" count="1" selected="0">
            <x v="174"/>
          </reference>
          <reference field="5" count="1">
            <x v="1"/>
          </reference>
        </references>
      </pivotArea>
    </format>
    <format dxfId="351">
      <pivotArea collapsedLevelsAreSubtotals="1" fieldPosition="0">
        <references count="1">
          <reference field="0" count="1">
            <x v="175"/>
          </reference>
        </references>
      </pivotArea>
    </format>
    <format dxfId="352">
      <pivotArea collapsedLevelsAreSubtotals="1" fieldPosition="0">
        <references count="2">
          <reference field="0" count="1" selected="0">
            <x v="175"/>
          </reference>
          <reference field="5" count="1">
            <x v="1"/>
          </reference>
        </references>
      </pivotArea>
    </format>
    <format dxfId="353">
      <pivotArea collapsedLevelsAreSubtotals="1" fieldPosition="0">
        <references count="1">
          <reference field="0" count="1">
            <x v="176"/>
          </reference>
        </references>
      </pivotArea>
    </format>
    <format dxfId="354">
      <pivotArea collapsedLevelsAreSubtotals="1" fieldPosition="0">
        <references count="2">
          <reference field="0" count="1" selected="0">
            <x v="176"/>
          </reference>
          <reference field="5" count="1">
            <x v="1"/>
          </reference>
        </references>
      </pivotArea>
    </format>
    <format dxfId="355">
      <pivotArea collapsedLevelsAreSubtotals="1" fieldPosition="0">
        <references count="1">
          <reference field="0" count="1">
            <x v="177"/>
          </reference>
        </references>
      </pivotArea>
    </format>
    <format dxfId="356">
      <pivotArea collapsedLevelsAreSubtotals="1" fieldPosition="0">
        <references count="2">
          <reference field="0" count="1" selected="0">
            <x v="177"/>
          </reference>
          <reference field="5" count="1">
            <x v="0"/>
          </reference>
        </references>
      </pivotArea>
    </format>
    <format dxfId="357">
      <pivotArea collapsedLevelsAreSubtotals="1" fieldPosition="0">
        <references count="1">
          <reference field="0" count="1">
            <x v="178"/>
          </reference>
        </references>
      </pivotArea>
    </format>
    <format dxfId="358">
      <pivotArea collapsedLevelsAreSubtotals="1" fieldPosition="0">
        <references count="2">
          <reference field="0" count="1" selected="0">
            <x v="178"/>
          </reference>
          <reference field="5" count="1">
            <x v="0"/>
          </reference>
        </references>
      </pivotArea>
    </format>
    <format dxfId="359">
      <pivotArea collapsedLevelsAreSubtotals="1" fieldPosition="0">
        <references count="1">
          <reference field="0" count="1">
            <x v="179"/>
          </reference>
        </references>
      </pivotArea>
    </format>
    <format dxfId="360">
      <pivotArea collapsedLevelsAreSubtotals="1" fieldPosition="0">
        <references count="2">
          <reference field="0" count="1" selected="0">
            <x v="179"/>
          </reference>
          <reference field="5" count="1">
            <x v="0"/>
          </reference>
        </references>
      </pivotArea>
    </format>
    <format dxfId="361">
      <pivotArea collapsedLevelsAreSubtotals="1" fieldPosition="0">
        <references count="1">
          <reference field="0" count="1">
            <x v="180"/>
          </reference>
        </references>
      </pivotArea>
    </format>
    <format dxfId="362">
      <pivotArea collapsedLevelsAreSubtotals="1" fieldPosition="0">
        <references count="2">
          <reference field="0" count="1" selected="0">
            <x v="180"/>
          </reference>
          <reference field="5" count="1">
            <x v="1"/>
          </reference>
        </references>
      </pivotArea>
    </format>
    <format dxfId="363">
      <pivotArea collapsedLevelsAreSubtotals="1" fieldPosition="0">
        <references count="1">
          <reference field="0" count="1">
            <x v="181"/>
          </reference>
        </references>
      </pivotArea>
    </format>
    <format dxfId="364">
      <pivotArea collapsedLevelsAreSubtotals="1" fieldPosition="0">
        <references count="2">
          <reference field="0" count="1" selected="0">
            <x v="181"/>
          </reference>
          <reference field="5" count="1">
            <x v="1"/>
          </reference>
        </references>
      </pivotArea>
    </format>
    <format dxfId="365">
      <pivotArea collapsedLevelsAreSubtotals="1" fieldPosition="0">
        <references count="1">
          <reference field="0" count="1">
            <x v="182"/>
          </reference>
        </references>
      </pivotArea>
    </format>
    <format dxfId="366">
      <pivotArea collapsedLevelsAreSubtotals="1" fieldPosition="0">
        <references count="2">
          <reference field="0" count="1" selected="0">
            <x v="182"/>
          </reference>
          <reference field="5" count="1">
            <x v="1"/>
          </reference>
        </references>
      </pivotArea>
    </format>
    <format dxfId="367">
      <pivotArea collapsedLevelsAreSubtotals="1" fieldPosition="0">
        <references count="1">
          <reference field="0" count="1">
            <x v="183"/>
          </reference>
        </references>
      </pivotArea>
    </format>
    <format dxfId="368">
      <pivotArea collapsedLevelsAreSubtotals="1" fieldPosition="0">
        <references count="2">
          <reference field="0" count="1" selected="0">
            <x v="183"/>
          </reference>
          <reference field="5" count="1">
            <x v="0"/>
          </reference>
        </references>
      </pivotArea>
    </format>
    <format dxfId="369">
      <pivotArea collapsedLevelsAreSubtotals="1" fieldPosition="0">
        <references count="1">
          <reference field="0" count="1">
            <x v="184"/>
          </reference>
        </references>
      </pivotArea>
    </format>
    <format dxfId="370">
      <pivotArea collapsedLevelsAreSubtotals="1" fieldPosition="0">
        <references count="2">
          <reference field="0" count="1" selected="0">
            <x v="184"/>
          </reference>
          <reference field="5" count="1">
            <x v="0"/>
          </reference>
        </references>
      </pivotArea>
    </format>
    <format dxfId="371">
      <pivotArea collapsedLevelsAreSubtotals="1" fieldPosition="0">
        <references count="1">
          <reference field="0" count="1">
            <x v="185"/>
          </reference>
        </references>
      </pivotArea>
    </format>
    <format dxfId="372">
      <pivotArea collapsedLevelsAreSubtotals="1" fieldPosition="0">
        <references count="2">
          <reference field="0" count="1" selected="0">
            <x v="185"/>
          </reference>
          <reference field="5" count="1">
            <x v="0"/>
          </reference>
        </references>
      </pivotArea>
    </format>
    <format dxfId="373">
      <pivotArea collapsedLevelsAreSubtotals="1" fieldPosition="0">
        <references count="1">
          <reference field="0" count="1">
            <x v="186"/>
          </reference>
        </references>
      </pivotArea>
    </format>
    <format dxfId="374">
      <pivotArea collapsedLevelsAreSubtotals="1" fieldPosition="0">
        <references count="2">
          <reference field="0" count="1" selected="0">
            <x v="186"/>
          </reference>
          <reference field="5" count="1">
            <x v="1"/>
          </reference>
        </references>
      </pivotArea>
    </format>
    <format dxfId="375">
      <pivotArea collapsedLevelsAreSubtotals="1" fieldPosition="0">
        <references count="1">
          <reference field="0" count="1">
            <x v="187"/>
          </reference>
        </references>
      </pivotArea>
    </format>
    <format dxfId="376">
      <pivotArea collapsedLevelsAreSubtotals="1" fieldPosition="0">
        <references count="2">
          <reference field="0" count="1" selected="0">
            <x v="187"/>
          </reference>
          <reference field="5" count="1">
            <x v="1"/>
          </reference>
        </references>
      </pivotArea>
    </format>
    <format dxfId="377">
      <pivotArea collapsedLevelsAreSubtotals="1" fieldPosition="0">
        <references count="1">
          <reference field="0" count="1">
            <x v="188"/>
          </reference>
        </references>
      </pivotArea>
    </format>
    <format dxfId="378">
      <pivotArea collapsedLevelsAreSubtotals="1" fieldPosition="0">
        <references count="2">
          <reference field="0" count="1" selected="0">
            <x v="188"/>
          </reference>
          <reference field="5" count="1">
            <x v="0"/>
          </reference>
        </references>
      </pivotArea>
    </format>
    <format dxfId="379">
      <pivotArea collapsedLevelsAreSubtotals="1" fieldPosition="0">
        <references count="1">
          <reference field="0" count="1">
            <x v="189"/>
          </reference>
        </references>
      </pivotArea>
    </format>
    <format dxfId="380">
      <pivotArea collapsedLevelsAreSubtotals="1" fieldPosition="0">
        <references count="2">
          <reference field="0" count="1" selected="0">
            <x v="189"/>
          </reference>
          <reference field="5" count="1">
            <x v="0"/>
          </reference>
        </references>
      </pivotArea>
    </format>
    <format dxfId="381">
      <pivotArea collapsedLevelsAreSubtotals="1" fieldPosition="0">
        <references count="1">
          <reference field="0" count="1">
            <x v="190"/>
          </reference>
        </references>
      </pivotArea>
    </format>
    <format dxfId="382">
      <pivotArea collapsedLevelsAreSubtotals="1" fieldPosition="0">
        <references count="2">
          <reference field="0" count="1" selected="0">
            <x v="190"/>
          </reference>
          <reference field="5" count="1">
            <x v="0"/>
          </reference>
        </references>
      </pivotArea>
    </format>
    <format dxfId="383">
      <pivotArea collapsedLevelsAreSubtotals="1" fieldPosition="0">
        <references count="1">
          <reference field="0" count="1">
            <x v="191"/>
          </reference>
        </references>
      </pivotArea>
    </format>
    <format dxfId="384">
      <pivotArea collapsedLevelsAreSubtotals="1" fieldPosition="0">
        <references count="2">
          <reference field="0" count="1" selected="0">
            <x v="191"/>
          </reference>
          <reference field="5" count="1">
            <x v="1"/>
          </reference>
        </references>
      </pivotArea>
    </format>
    <format dxfId="385">
      <pivotArea collapsedLevelsAreSubtotals="1" fieldPosition="0">
        <references count="1">
          <reference field="0" count="1">
            <x v="192"/>
          </reference>
        </references>
      </pivotArea>
    </format>
    <format dxfId="386">
      <pivotArea collapsedLevelsAreSubtotals="1" fieldPosition="0">
        <references count="2">
          <reference field="0" count="1" selected="0">
            <x v="192"/>
          </reference>
          <reference field="5" count="1">
            <x v="0"/>
          </reference>
        </references>
      </pivotArea>
    </format>
    <format dxfId="387">
      <pivotArea collapsedLevelsAreSubtotals="1" fieldPosition="0">
        <references count="1">
          <reference field="0" count="1">
            <x v="193"/>
          </reference>
        </references>
      </pivotArea>
    </format>
    <format dxfId="388">
      <pivotArea collapsedLevelsAreSubtotals="1" fieldPosition="0">
        <references count="2">
          <reference field="0" count="1" selected="0">
            <x v="193"/>
          </reference>
          <reference field="5" count="1">
            <x v="1"/>
          </reference>
        </references>
      </pivotArea>
    </format>
    <format dxfId="389">
      <pivotArea collapsedLevelsAreSubtotals="1" fieldPosition="0">
        <references count="1">
          <reference field="0" count="1">
            <x v="194"/>
          </reference>
        </references>
      </pivotArea>
    </format>
    <format dxfId="390">
      <pivotArea collapsedLevelsAreSubtotals="1" fieldPosition="0">
        <references count="2">
          <reference field="0" count="1" selected="0">
            <x v="194"/>
          </reference>
          <reference field="5" count="1">
            <x v="0"/>
          </reference>
        </references>
      </pivotArea>
    </format>
    <format dxfId="391">
      <pivotArea collapsedLevelsAreSubtotals="1" fieldPosition="0">
        <references count="1">
          <reference field="0" count="1">
            <x v="195"/>
          </reference>
        </references>
      </pivotArea>
    </format>
    <format dxfId="392">
      <pivotArea collapsedLevelsAreSubtotals="1" fieldPosition="0">
        <references count="2">
          <reference field="0" count="1" selected="0">
            <x v="195"/>
          </reference>
          <reference field="5" count="1">
            <x v="0"/>
          </reference>
        </references>
      </pivotArea>
    </format>
    <format dxfId="393">
      <pivotArea collapsedLevelsAreSubtotals="1" fieldPosition="0">
        <references count="1">
          <reference field="0" count="1">
            <x v="196"/>
          </reference>
        </references>
      </pivotArea>
    </format>
    <format dxfId="394">
      <pivotArea collapsedLevelsAreSubtotals="1" fieldPosition="0">
        <references count="2">
          <reference field="0" count="1" selected="0">
            <x v="196"/>
          </reference>
          <reference field="5" count="1">
            <x v="0"/>
          </reference>
        </references>
      </pivotArea>
    </format>
    <format dxfId="395">
      <pivotArea collapsedLevelsAreSubtotals="1" fieldPosition="0">
        <references count="1">
          <reference field="0" count="1">
            <x v="197"/>
          </reference>
        </references>
      </pivotArea>
    </format>
    <format dxfId="396">
      <pivotArea collapsedLevelsAreSubtotals="1" fieldPosition="0">
        <references count="2">
          <reference field="0" count="1" selected="0">
            <x v="197"/>
          </reference>
          <reference field="5" count="1">
            <x v="1"/>
          </reference>
        </references>
      </pivotArea>
    </format>
    <format dxfId="397">
      <pivotArea collapsedLevelsAreSubtotals="1" fieldPosition="0">
        <references count="1">
          <reference field="0" count="1">
            <x v="198"/>
          </reference>
        </references>
      </pivotArea>
    </format>
    <format dxfId="398">
      <pivotArea collapsedLevelsAreSubtotals="1" fieldPosition="0">
        <references count="2">
          <reference field="0" count="1" selected="0">
            <x v="198"/>
          </reference>
          <reference field="5" count="1">
            <x v="1"/>
          </reference>
        </references>
      </pivotArea>
    </format>
    <format dxfId="399">
      <pivotArea collapsedLevelsAreSubtotals="1" fieldPosition="0">
        <references count="1">
          <reference field="0" count="1">
            <x v="199"/>
          </reference>
        </references>
      </pivotArea>
    </format>
    <format dxfId="400">
      <pivotArea collapsedLevelsAreSubtotals="1" fieldPosition="0">
        <references count="2">
          <reference field="0" count="1" selected="0">
            <x v="199"/>
          </reference>
          <reference field="5" count="1">
            <x v="1"/>
          </reference>
        </references>
      </pivotArea>
    </format>
    <format dxfId="401">
      <pivotArea collapsedLevelsAreSubtotals="1" fieldPosition="0">
        <references count="1">
          <reference field="0" count="1">
            <x v="200"/>
          </reference>
        </references>
      </pivotArea>
    </format>
    <format dxfId="402">
      <pivotArea collapsedLevelsAreSubtotals="1" fieldPosition="0">
        <references count="2">
          <reference field="0" count="1" selected="0">
            <x v="200"/>
          </reference>
          <reference field="5" count="1">
            <x v="1"/>
          </reference>
        </references>
      </pivotArea>
    </format>
    <format dxfId="403">
      <pivotArea collapsedLevelsAreSubtotals="1" fieldPosition="0">
        <references count="1">
          <reference field="0" count="1">
            <x v="201"/>
          </reference>
        </references>
      </pivotArea>
    </format>
    <format dxfId="404">
      <pivotArea collapsedLevelsAreSubtotals="1" fieldPosition="0">
        <references count="2">
          <reference field="0" count="1" selected="0">
            <x v="201"/>
          </reference>
          <reference field="5" count="1">
            <x v="0"/>
          </reference>
        </references>
      </pivotArea>
    </format>
    <format dxfId="405">
      <pivotArea collapsedLevelsAreSubtotals="1" fieldPosition="0">
        <references count="1">
          <reference field="0" count="1">
            <x v="202"/>
          </reference>
        </references>
      </pivotArea>
    </format>
    <format dxfId="406">
      <pivotArea collapsedLevelsAreSubtotals="1" fieldPosition="0">
        <references count="2">
          <reference field="0" count="1" selected="0">
            <x v="202"/>
          </reference>
          <reference field="5" count="1">
            <x v="1"/>
          </reference>
        </references>
      </pivotArea>
    </format>
    <format dxfId="407">
      <pivotArea collapsedLevelsAreSubtotals="1" fieldPosition="0">
        <references count="1">
          <reference field="0" count="1">
            <x v="203"/>
          </reference>
        </references>
      </pivotArea>
    </format>
    <format dxfId="408">
      <pivotArea collapsedLevelsAreSubtotals="1" fieldPosition="0">
        <references count="2">
          <reference field="0" count="1" selected="0">
            <x v="203"/>
          </reference>
          <reference field="5" count="1">
            <x v="0"/>
          </reference>
        </references>
      </pivotArea>
    </format>
    <format dxfId="409">
      <pivotArea collapsedLevelsAreSubtotals="1" fieldPosition="0">
        <references count="1">
          <reference field="0" count="1">
            <x v="204"/>
          </reference>
        </references>
      </pivotArea>
    </format>
    <format dxfId="410">
      <pivotArea collapsedLevelsAreSubtotals="1" fieldPosition="0">
        <references count="2">
          <reference field="0" count="1" selected="0">
            <x v="204"/>
          </reference>
          <reference field="5" count="1">
            <x v="0"/>
          </reference>
        </references>
      </pivotArea>
    </format>
    <format dxfId="411">
      <pivotArea collapsedLevelsAreSubtotals="1" fieldPosition="0">
        <references count="1">
          <reference field="0" count="1">
            <x v="205"/>
          </reference>
        </references>
      </pivotArea>
    </format>
    <format dxfId="412">
      <pivotArea collapsedLevelsAreSubtotals="1" fieldPosition="0">
        <references count="2">
          <reference field="0" count="1" selected="0">
            <x v="205"/>
          </reference>
          <reference field="5" count="1">
            <x v="0"/>
          </reference>
        </references>
      </pivotArea>
    </format>
    <format dxfId="413">
      <pivotArea collapsedLevelsAreSubtotals="1" fieldPosition="0">
        <references count="1">
          <reference field="0" count="1">
            <x v="206"/>
          </reference>
        </references>
      </pivotArea>
    </format>
    <format dxfId="414">
      <pivotArea collapsedLevelsAreSubtotals="1" fieldPosition="0">
        <references count="2">
          <reference field="0" count="1" selected="0">
            <x v="206"/>
          </reference>
          <reference field="5" count="1">
            <x v="1"/>
          </reference>
        </references>
      </pivotArea>
    </format>
    <format dxfId="415">
      <pivotArea collapsedLevelsAreSubtotals="1" fieldPosition="0">
        <references count="1">
          <reference field="0" count="1">
            <x v="207"/>
          </reference>
        </references>
      </pivotArea>
    </format>
    <format dxfId="416">
      <pivotArea collapsedLevelsAreSubtotals="1" fieldPosition="0">
        <references count="2">
          <reference field="0" count="1" selected="0">
            <x v="207"/>
          </reference>
          <reference field="5" count="1">
            <x v="0"/>
          </reference>
        </references>
      </pivotArea>
    </format>
    <format dxfId="417">
      <pivotArea collapsedLevelsAreSubtotals="1" fieldPosition="0">
        <references count="1">
          <reference field="0" count="1">
            <x v="208"/>
          </reference>
        </references>
      </pivotArea>
    </format>
    <format dxfId="418">
      <pivotArea collapsedLevelsAreSubtotals="1" fieldPosition="0">
        <references count="2">
          <reference field="0" count="1" selected="0">
            <x v="208"/>
          </reference>
          <reference field="5" count="1">
            <x v="0"/>
          </reference>
        </references>
      </pivotArea>
    </format>
    <format dxfId="419">
      <pivotArea collapsedLevelsAreSubtotals="1" fieldPosition="0">
        <references count="1">
          <reference field="0" count="1">
            <x v="209"/>
          </reference>
        </references>
      </pivotArea>
    </format>
    <format dxfId="420">
      <pivotArea collapsedLevelsAreSubtotals="1" fieldPosition="0">
        <references count="2">
          <reference field="0" count="1" selected="0">
            <x v="209"/>
          </reference>
          <reference field="5" count="1">
            <x v="1"/>
          </reference>
        </references>
      </pivotArea>
    </format>
    <format dxfId="421">
      <pivotArea collapsedLevelsAreSubtotals="1" fieldPosition="0">
        <references count="1">
          <reference field="0" count="1">
            <x v="210"/>
          </reference>
        </references>
      </pivotArea>
    </format>
    <format dxfId="422">
      <pivotArea collapsedLevelsAreSubtotals="1" fieldPosition="0">
        <references count="2">
          <reference field="0" count="1" selected="0">
            <x v="210"/>
          </reference>
          <reference field="5" count="1">
            <x v="1"/>
          </reference>
        </references>
      </pivotArea>
    </format>
    <format dxfId="423">
      <pivotArea collapsedLevelsAreSubtotals="1" fieldPosition="0">
        <references count="1">
          <reference field="0" count="1">
            <x v="211"/>
          </reference>
        </references>
      </pivotArea>
    </format>
    <format dxfId="424">
      <pivotArea collapsedLevelsAreSubtotals="1" fieldPosition="0">
        <references count="2">
          <reference field="0" count="1" selected="0">
            <x v="211"/>
          </reference>
          <reference field="5" count="1">
            <x v="0"/>
          </reference>
        </references>
      </pivotArea>
    </format>
    <format dxfId="425">
      <pivotArea collapsedLevelsAreSubtotals="1" fieldPosition="0">
        <references count="1">
          <reference field="0" count="1">
            <x v="212"/>
          </reference>
        </references>
      </pivotArea>
    </format>
    <format dxfId="426">
      <pivotArea collapsedLevelsAreSubtotals="1" fieldPosition="0">
        <references count="2">
          <reference field="0" count="1" selected="0">
            <x v="212"/>
          </reference>
          <reference field="5" count="1">
            <x v="0"/>
          </reference>
        </references>
      </pivotArea>
    </format>
    <format dxfId="427">
      <pivotArea collapsedLevelsAreSubtotals="1" fieldPosition="0">
        <references count="1">
          <reference field="0" count="1">
            <x v="213"/>
          </reference>
        </references>
      </pivotArea>
    </format>
    <format dxfId="428">
      <pivotArea collapsedLevelsAreSubtotals="1" fieldPosition="0">
        <references count="2">
          <reference field="0" count="1" selected="0">
            <x v="213"/>
          </reference>
          <reference field="5" count="1">
            <x v="0"/>
          </reference>
        </references>
      </pivotArea>
    </format>
    <format dxfId="429">
      <pivotArea collapsedLevelsAreSubtotals="1" fieldPosition="0">
        <references count="1">
          <reference field="0" count="1">
            <x v="214"/>
          </reference>
        </references>
      </pivotArea>
    </format>
    <format dxfId="430">
      <pivotArea collapsedLevelsAreSubtotals="1" fieldPosition="0">
        <references count="2">
          <reference field="0" count="1" selected="0">
            <x v="214"/>
          </reference>
          <reference field="5" count="1">
            <x v="0"/>
          </reference>
        </references>
      </pivotArea>
    </format>
    <format dxfId="431">
      <pivotArea collapsedLevelsAreSubtotals="1" fieldPosition="0">
        <references count="1">
          <reference field="0" count="1">
            <x v="215"/>
          </reference>
        </references>
      </pivotArea>
    </format>
    <format dxfId="432">
      <pivotArea collapsedLevelsAreSubtotals="1" fieldPosition="0">
        <references count="2">
          <reference field="0" count="1" selected="0">
            <x v="215"/>
          </reference>
          <reference field="5" count="1">
            <x v="0"/>
          </reference>
        </references>
      </pivotArea>
    </format>
    <format dxfId="433">
      <pivotArea collapsedLevelsAreSubtotals="1" fieldPosition="0">
        <references count="1">
          <reference field="0" count="1">
            <x v="216"/>
          </reference>
        </references>
      </pivotArea>
    </format>
    <format dxfId="434">
      <pivotArea collapsedLevelsAreSubtotals="1" fieldPosition="0">
        <references count="2">
          <reference field="0" count="1" selected="0">
            <x v="216"/>
          </reference>
          <reference field="5" count="1">
            <x v="0"/>
          </reference>
        </references>
      </pivotArea>
    </format>
    <format dxfId="435">
      <pivotArea collapsedLevelsAreSubtotals="1" fieldPosition="0">
        <references count="1">
          <reference field="0" count="1">
            <x v="217"/>
          </reference>
        </references>
      </pivotArea>
    </format>
    <format dxfId="436">
      <pivotArea collapsedLevelsAreSubtotals="1" fieldPosition="0">
        <references count="2">
          <reference field="0" count="1" selected="0">
            <x v="217"/>
          </reference>
          <reference field="5" count="1">
            <x v="1"/>
          </reference>
        </references>
      </pivotArea>
    </format>
    <format dxfId="437">
      <pivotArea collapsedLevelsAreSubtotals="1" fieldPosition="0">
        <references count="1">
          <reference field="0" count="1">
            <x v="218"/>
          </reference>
        </references>
      </pivotArea>
    </format>
    <format dxfId="438">
      <pivotArea collapsedLevelsAreSubtotals="1" fieldPosition="0">
        <references count="2">
          <reference field="0" count="1" selected="0">
            <x v="218"/>
          </reference>
          <reference field="5" count="1">
            <x v="0"/>
          </reference>
        </references>
      </pivotArea>
    </format>
    <format dxfId="439">
      <pivotArea collapsedLevelsAreSubtotals="1" fieldPosition="0">
        <references count="1">
          <reference field="0" count="1">
            <x v="219"/>
          </reference>
        </references>
      </pivotArea>
    </format>
    <format dxfId="440">
      <pivotArea collapsedLevelsAreSubtotals="1" fieldPosition="0">
        <references count="2">
          <reference field="0" count="1" selected="0">
            <x v="219"/>
          </reference>
          <reference field="5" count="1">
            <x v="1"/>
          </reference>
        </references>
      </pivotArea>
    </format>
    <format dxfId="441">
      <pivotArea collapsedLevelsAreSubtotals="1" fieldPosition="0">
        <references count="1">
          <reference field="0" count="1">
            <x v="220"/>
          </reference>
        </references>
      </pivotArea>
    </format>
    <format dxfId="442">
      <pivotArea collapsedLevelsAreSubtotals="1" fieldPosition="0">
        <references count="2">
          <reference field="0" count="1" selected="0">
            <x v="220"/>
          </reference>
          <reference field="5" count="1">
            <x v="0"/>
          </reference>
        </references>
      </pivotArea>
    </format>
    <format dxfId="443">
      <pivotArea collapsedLevelsAreSubtotals="1" fieldPosition="0">
        <references count="1">
          <reference field="0" count="1">
            <x v="221"/>
          </reference>
        </references>
      </pivotArea>
    </format>
    <format dxfId="444">
      <pivotArea collapsedLevelsAreSubtotals="1" fieldPosition="0">
        <references count="2">
          <reference field="0" count="1" selected="0">
            <x v="221"/>
          </reference>
          <reference field="5" count="1">
            <x v="0"/>
          </reference>
        </references>
      </pivotArea>
    </format>
    <format dxfId="445">
      <pivotArea collapsedLevelsAreSubtotals="1" fieldPosition="0">
        <references count="1">
          <reference field="0" count="1">
            <x v="222"/>
          </reference>
        </references>
      </pivotArea>
    </format>
    <format dxfId="446">
      <pivotArea collapsedLevelsAreSubtotals="1" fieldPosition="0">
        <references count="2">
          <reference field="0" count="1" selected="0">
            <x v="222"/>
          </reference>
          <reference field="5" count="1">
            <x v="1"/>
          </reference>
        </references>
      </pivotArea>
    </format>
    <format dxfId="447">
      <pivotArea collapsedLevelsAreSubtotals="1" fieldPosition="0">
        <references count="1">
          <reference field="0" count="1">
            <x v="223"/>
          </reference>
        </references>
      </pivotArea>
    </format>
    <format dxfId="448">
      <pivotArea collapsedLevelsAreSubtotals="1" fieldPosition="0">
        <references count="2">
          <reference field="0" count="1" selected="0">
            <x v="223"/>
          </reference>
          <reference field="5" count="1">
            <x v="0"/>
          </reference>
        </references>
      </pivotArea>
    </format>
    <format dxfId="449">
      <pivotArea collapsedLevelsAreSubtotals="1" fieldPosition="0">
        <references count="1">
          <reference field="0" count="1">
            <x v="224"/>
          </reference>
        </references>
      </pivotArea>
    </format>
    <format dxfId="450">
      <pivotArea collapsedLevelsAreSubtotals="1" fieldPosition="0">
        <references count="2">
          <reference field="0" count="1" selected="0">
            <x v="224"/>
          </reference>
          <reference field="5" count="1">
            <x v="0"/>
          </reference>
        </references>
      </pivotArea>
    </format>
    <format dxfId="451">
      <pivotArea collapsedLevelsAreSubtotals="1" fieldPosition="0">
        <references count="1">
          <reference field="0" count="1">
            <x v="225"/>
          </reference>
        </references>
      </pivotArea>
    </format>
    <format dxfId="452">
      <pivotArea collapsedLevelsAreSubtotals="1" fieldPosition="0">
        <references count="2">
          <reference field="0" count="1" selected="0">
            <x v="225"/>
          </reference>
          <reference field="5" count="1">
            <x v="0"/>
          </reference>
        </references>
      </pivotArea>
    </format>
    <format dxfId="453">
      <pivotArea collapsedLevelsAreSubtotals="1" fieldPosition="0">
        <references count="1">
          <reference field="0" count="1">
            <x v="226"/>
          </reference>
        </references>
      </pivotArea>
    </format>
    <format dxfId="454">
      <pivotArea collapsedLevelsAreSubtotals="1" fieldPosition="0">
        <references count="2">
          <reference field="0" count="1" selected="0">
            <x v="226"/>
          </reference>
          <reference field="5" count="1">
            <x v="0"/>
          </reference>
        </references>
      </pivotArea>
    </format>
    <format dxfId="455">
      <pivotArea collapsedLevelsAreSubtotals="1" fieldPosition="0">
        <references count="1">
          <reference field="0" count="1">
            <x v="227"/>
          </reference>
        </references>
      </pivotArea>
    </format>
    <format dxfId="456">
      <pivotArea collapsedLevelsAreSubtotals="1" fieldPosition="0">
        <references count="2">
          <reference field="0" count="1" selected="0">
            <x v="227"/>
          </reference>
          <reference field="5" count="1">
            <x v="1"/>
          </reference>
        </references>
      </pivotArea>
    </format>
    <format dxfId="457">
      <pivotArea collapsedLevelsAreSubtotals="1" fieldPosition="0">
        <references count="1">
          <reference field="0" count="1">
            <x v="228"/>
          </reference>
        </references>
      </pivotArea>
    </format>
    <format dxfId="458">
      <pivotArea collapsedLevelsAreSubtotals="1" fieldPosition="0">
        <references count="2">
          <reference field="0" count="1" selected="0">
            <x v="228"/>
          </reference>
          <reference field="5" count="1">
            <x v="0"/>
          </reference>
        </references>
      </pivotArea>
    </format>
    <format dxfId="459">
      <pivotArea collapsedLevelsAreSubtotals="1" fieldPosition="0">
        <references count="1">
          <reference field="0" count="1">
            <x v="229"/>
          </reference>
        </references>
      </pivotArea>
    </format>
    <format dxfId="460">
      <pivotArea collapsedLevelsAreSubtotals="1" fieldPosition="0">
        <references count="2">
          <reference field="0" count="1" selected="0">
            <x v="229"/>
          </reference>
          <reference field="5" count="1">
            <x v="1"/>
          </reference>
        </references>
      </pivotArea>
    </format>
    <format dxfId="461">
      <pivotArea collapsedLevelsAreSubtotals="1" fieldPosition="0">
        <references count="1">
          <reference field="0" count="1">
            <x v="230"/>
          </reference>
        </references>
      </pivotArea>
    </format>
    <format dxfId="462">
      <pivotArea collapsedLevelsAreSubtotals="1" fieldPosition="0">
        <references count="2">
          <reference field="0" count="1" selected="0">
            <x v="230"/>
          </reference>
          <reference field="5" count="1">
            <x v="1"/>
          </reference>
        </references>
      </pivotArea>
    </format>
    <format dxfId="463">
      <pivotArea collapsedLevelsAreSubtotals="1" fieldPosition="0">
        <references count="1">
          <reference field="0" count="1">
            <x v="231"/>
          </reference>
        </references>
      </pivotArea>
    </format>
    <format dxfId="464">
      <pivotArea collapsedLevelsAreSubtotals="1" fieldPosition="0">
        <references count="2">
          <reference field="0" count="1" selected="0">
            <x v="231"/>
          </reference>
          <reference field="5" count="1">
            <x v="0"/>
          </reference>
        </references>
      </pivotArea>
    </format>
    <format dxfId="465">
      <pivotArea collapsedLevelsAreSubtotals="1" fieldPosition="0">
        <references count="1">
          <reference field="0" count="1">
            <x v="232"/>
          </reference>
        </references>
      </pivotArea>
    </format>
    <format dxfId="466">
      <pivotArea collapsedLevelsAreSubtotals="1" fieldPosition="0">
        <references count="2">
          <reference field="0" count="1" selected="0">
            <x v="232"/>
          </reference>
          <reference field="5" count="1">
            <x v="0"/>
          </reference>
        </references>
      </pivotArea>
    </format>
    <format dxfId="467">
      <pivotArea collapsedLevelsAreSubtotals="1" fieldPosition="0">
        <references count="1">
          <reference field="0" count="1">
            <x v="233"/>
          </reference>
        </references>
      </pivotArea>
    </format>
    <format dxfId="468">
      <pivotArea collapsedLevelsAreSubtotals="1" fieldPosition="0">
        <references count="2">
          <reference field="0" count="1" selected="0">
            <x v="233"/>
          </reference>
          <reference field="5" count="1">
            <x v="1"/>
          </reference>
        </references>
      </pivotArea>
    </format>
    <format dxfId="469">
      <pivotArea collapsedLevelsAreSubtotals="1" fieldPosition="0">
        <references count="1">
          <reference field="0" count="1">
            <x v="234"/>
          </reference>
        </references>
      </pivotArea>
    </format>
    <format dxfId="470">
      <pivotArea collapsedLevelsAreSubtotals="1" fieldPosition="0">
        <references count="2">
          <reference field="0" count="1" selected="0">
            <x v="234"/>
          </reference>
          <reference field="5" count="1">
            <x v="1"/>
          </reference>
        </references>
      </pivotArea>
    </format>
    <format dxfId="471">
      <pivotArea collapsedLevelsAreSubtotals="1" fieldPosition="0">
        <references count="1">
          <reference field="0" count="1">
            <x v="235"/>
          </reference>
        </references>
      </pivotArea>
    </format>
    <format dxfId="472">
      <pivotArea collapsedLevelsAreSubtotals="1" fieldPosition="0">
        <references count="2">
          <reference field="0" count="1" selected="0">
            <x v="235"/>
          </reference>
          <reference field="5" count="1">
            <x v="0"/>
          </reference>
        </references>
      </pivotArea>
    </format>
    <format dxfId="473">
      <pivotArea collapsedLevelsAreSubtotals="1" fieldPosition="0">
        <references count="1">
          <reference field="0" count="1">
            <x v="236"/>
          </reference>
        </references>
      </pivotArea>
    </format>
    <format dxfId="474">
      <pivotArea collapsedLevelsAreSubtotals="1" fieldPosition="0">
        <references count="2">
          <reference field="0" count="1" selected="0">
            <x v="236"/>
          </reference>
          <reference field="5" count="1">
            <x v="0"/>
          </reference>
        </references>
      </pivotArea>
    </format>
    <format dxfId="475">
      <pivotArea collapsedLevelsAreSubtotals="1" fieldPosition="0">
        <references count="1">
          <reference field="0" count="1">
            <x v="237"/>
          </reference>
        </references>
      </pivotArea>
    </format>
    <format dxfId="476">
      <pivotArea collapsedLevelsAreSubtotals="1" fieldPosition="0">
        <references count="2">
          <reference field="0" count="1" selected="0">
            <x v="237"/>
          </reference>
          <reference field="5" count="1">
            <x v="1"/>
          </reference>
        </references>
      </pivotArea>
    </format>
    <format dxfId="477">
      <pivotArea collapsedLevelsAreSubtotals="1" fieldPosition="0">
        <references count="1">
          <reference field="0" count="1">
            <x v="238"/>
          </reference>
        </references>
      </pivotArea>
    </format>
    <format dxfId="478">
      <pivotArea collapsedLevelsAreSubtotals="1" fieldPosition="0">
        <references count="2">
          <reference field="0" count="1" selected="0">
            <x v="238"/>
          </reference>
          <reference field="5" count="1">
            <x v="0"/>
          </reference>
        </references>
      </pivotArea>
    </format>
    <format dxfId="479">
      <pivotArea collapsedLevelsAreSubtotals="1" fieldPosition="0">
        <references count="1">
          <reference field="0" count="1">
            <x v="239"/>
          </reference>
        </references>
      </pivotArea>
    </format>
    <format dxfId="480">
      <pivotArea collapsedLevelsAreSubtotals="1" fieldPosition="0">
        <references count="2">
          <reference field="0" count="1" selected="0">
            <x v="239"/>
          </reference>
          <reference field="5" count="1">
            <x v="1"/>
          </reference>
        </references>
      </pivotArea>
    </format>
    <format dxfId="481">
      <pivotArea collapsedLevelsAreSubtotals="1" fieldPosition="0">
        <references count="1">
          <reference field="0" count="1">
            <x v="240"/>
          </reference>
        </references>
      </pivotArea>
    </format>
    <format dxfId="482">
      <pivotArea collapsedLevelsAreSubtotals="1" fieldPosition="0">
        <references count="2">
          <reference field="0" count="1" selected="0">
            <x v="240"/>
          </reference>
          <reference field="5" count="1">
            <x v="1"/>
          </reference>
        </references>
      </pivotArea>
    </format>
    <format dxfId="483">
      <pivotArea collapsedLevelsAreSubtotals="1" fieldPosition="0">
        <references count="1">
          <reference field="0" count="1">
            <x v="241"/>
          </reference>
        </references>
      </pivotArea>
    </format>
    <format dxfId="484">
      <pivotArea collapsedLevelsAreSubtotals="1" fieldPosition="0">
        <references count="2">
          <reference field="0" count="1" selected="0">
            <x v="241"/>
          </reference>
          <reference field="5" count="1">
            <x v="0"/>
          </reference>
        </references>
      </pivotArea>
    </format>
    <format dxfId="485">
      <pivotArea collapsedLevelsAreSubtotals="1" fieldPosition="0">
        <references count="1">
          <reference field="0" count="1">
            <x v="242"/>
          </reference>
        </references>
      </pivotArea>
    </format>
    <format dxfId="486">
      <pivotArea collapsedLevelsAreSubtotals="1" fieldPosition="0">
        <references count="2">
          <reference field="0" count="1" selected="0">
            <x v="242"/>
          </reference>
          <reference field="5" count="1">
            <x v="0"/>
          </reference>
        </references>
      </pivotArea>
    </format>
    <format dxfId="487">
      <pivotArea collapsedLevelsAreSubtotals="1" fieldPosition="0">
        <references count="1">
          <reference field="0" count="1">
            <x v="243"/>
          </reference>
        </references>
      </pivotArea>
    </format>
    <format dxfId="488">
      <pivotArea collapsedLevelsAreSubtotals="1" fieldPosition="0">
        <references count="2">
          <reference field="0" count="1" selected="0">
            <x v="243"/>
          </reference>
          <reference field="5" count="1">
            <x v="1"/>
          </reference>
        </references>
      </pivotArea>
    </format>
    <format dxfId="489">
      <pivotArea collapsedLevelsAreSubtotals="1" fieldPosition="0">
        <references count="1">
          <reference field="0" count="1">
            <x v="244"/>
          </reference>
        </references>
      </pivotArea>
    </format>
    <format dxfId="490">
      <pivotArea collapsedLevelsAreSubtotals="1" fieldPosition="0">
        <references count="2">
          <reference field="0" count="1" selected="0">
            <x v="244"/>
          </reference>
          <reference field="5" count="1">
            <x v="0"/>
          </reference>
        </references>
      </pivotArea>
    </format>
    <format dxfId="491">
      <pivotArea collapsedLevelsAreSubtotals="1" fieldPosition="0">
        <references count="1">
          <reference field="0" count="1">
            <x v="245"/>
          </reference>
        </references>
      </pivotArea>
    </format>
    <format dxfId="492">
      <pivotArea collapsedLevelsAreSubtotals="1" fieldPosition="0">
        <references count="2">
          <reference field="0" count="1" selected="0">
            <x v="245"/>
          </reference>
          <reference field="5" count="1">
            <x v="1"/>
          </reference>
        </references>
      </pivotArea>
    </format>
    <format dxfId="493">
      <pivotArea collapsedLevelsAreSubtotals="1" fieldPosition="0">
        <references count="1">
          <reference field="0" count="1">
            <x v="246"/>
          </reference>
        </references>
      </pivotArea>
    </format>
    <format dxfId="494">
      <pivotArea collapsedLevelsAreSubtotals="1" fieldPosition="0">
        <references count="2">
          <reference field="0" count="1" selected="0">
            <x v="246"/>
          </reference>
          <reference field="5" count="1">
            <x v="0"/>
          </reference>
        </references>
      </pivotArea>
    </format>
    <format dxfId="495">
      <pivotArea collapsedLevelsAreSubtotals="1" fieldPosition="0">
        <references count="1">
          <reference field="0" count="1">
            <x v="247"/>
          </reference>
        </references>
      </pivotArea>
    </format>
    <format dxfId="496">
      <pivotArea collapsedLevelsAreSubtotals="1" fieldPosition="0">
        <references count="2">
          <reference field="0" count="1" selected="0">
            <x v="247"/>
          </reference>
          <reference field="5" count="1">
            <x v="0"/>
          </reference>
        </references>
      </pivotArea>
    </format>
    <format dxfId="497">
      <pivotArea collapsedLevelsAreSubtotals="1" fieldPosition="0">
        <references count="1">
          <reference field="0" count="1">
            <x v="248"/>
          </reference>
        </references>
      </pivotArea>
    </format>
    <format dxfId="498">
      <pivotArea collapsedLevelsAreSubtotals="1" fieldPosition="0">
        <references count="2">
          <reference field="0" count="1" selected="0">
            <x v="248"/>
          </reference>
          <reference field="5" count="1">
            <x v="1"/>
          </reference>
        </references>
      </pivotArea>
    </format>
    <format dxfId="499">
      <pivotArea collapsedLevelsAreSubtotals="1" fieldPosition="0">
        <references count="1">
          <reference field="0" count="1">
            <x v="249"/>
          </reference>
        </references>
      </pivotArea>
    </format>
    <format dxfId="500">
      <pivotArea collapsedLevelsAreSubtotals="1" fieldPosition="0">
        <references count="2">
          <reference field="0" count="1" selected="0">
            <x v="249"/>
          </reference>
          <reference field="5" count="1">
            <x v="0"/>
          </reference>
        </references>
      </pivotArea>
    </format>
    <format dxfId="501">
      <pivotArea collapsedLevelsAreSubtotals="1" fieldPosition="0">
        <references count="1">
          <reference field="0" count="1">
            <x v="250"/>
          </reference>
        </references>
      </pivotArea>
    </format>
    <format dxfId="502">
      <pivotArea collapsedLevelsAreSubtotals="1" fieldPosition="0">
        <references count="2">
          <reference field="0" count="1" selected="0">
            <x v="250"/>
          </reference>
          <reference field="5" count="1">
            <x v="1"/>
          </reference>
        </references>
      </pivotArea>
    </format>
    <format dxfId="503">
      <pivotArea collapsedLevelsAreSubtotals="1" fieldPosition="0">
        <references count="1">
          <reference field="0" count="1">
            <x v="251"/>
          </reference>
        </references>
      </pivotArea>
    </format>
    <format dxfId="504">
      <pivotArea collapsedLevelsAreSubtotals="1" fieldPosition="0">
        <references count="2">
          <reference field="0" count="1" selected="0">
            <x v="251"/>
          </reference>
          <reference field="5" count="1">
            <x v="1"/>
          </reference>
        </references>
      </pivotArea>
    </format>
    <format dxfId="505">
      <pivotArea collapsedLevelsAreSubtotals="1" fieldPosition="0">
        <references count="1">
          <reference field="0" count="1">
            <x v="252"/>
          </reference>
        </references>
      </pivotArea>
    </format>
    <format dxfId="506">
      <pivotArea collapsedLevelsAreSubtotals="1" fieldPosition="0">
        <references count="2">
          <reference field="0" count="1" selected="0">
            <x v="252"/>
          </reference>
          <reference field="5" count="1">
            <x v="0"/>
          </reference>
        </references>
      </pivotArea>
    </format>
    <format dxfId="507">
      <pivotArea collapsedLevelsAreSubtotals="1" fieldPosition="0">
        <references count="1">
          <reference field="0" count="1">
            <x v="253"/>
          </reference>
        </references>
      </pivotArea>
    </format>
    <format dxfId="508">
      <pivotArea collapsedLevelsAreSubtotals="1" fieldPosition="0">
        <references count="2">
          <reference field="0" count="1" selected="0">
            <x v="253"/>
          </reference>
          <reference field="5" count="1">
            <x v="1"/>
          </reference>
        </references>
      </pivotArea>
    </format>
    <format dxfId="509">
      <pivotArea collapsedLevelsAreSubtotals="1" fieldPosition="0">
        <references count="1">
          <reference field="0" count="1">
            <x v="254"/>
          </reference>
        </references>
      </pivotArea>
    </format>
    <format dxfId="510">
      <pivotArea collapsedLevelsAreSubtotals="1" fieldPosition="0">
        <references count="2">
          <reference field="0" count="1" selected="0">
            <x v="254"/>
          </reference>
          <reference field="5" count="1">
            <x v="0"/>
          </reference>
        </references>
      </pivotArea>
    </format>
    <format dxfId="511">
      <pivotArea collapsedLevelsAreSubtotals="1" fieldPosition="0">
        <references count="1">
          <reference field="0" count="1">
            <x v="255"/>
          </reference>
        </references>
      </pivotArea>
    </format>
    <format dxfId="512">
      <pivotArea collapsedLevelsAreSubtotals="1" fieldPosition="0">
        <references count="2">
          <reference field="0" count="1" selected="0">
            <x v="255"/>
          </reference>
          <reference field="5" count="1">
            <x v="1"/>
          </reference>
        </references>
      </pivotArea>
    </format>
    <format dxfId="513">
      <pivotArea collapsedLevelsAreSubtotals="1" fieldPosition="0">
        <references count="1">
          <reference field="0" count="1">
            <x v="256"/>
          </reference>
        </references>
      </pivotArea>
    </format>
    <format dxfId="514">
      <pivotArea collapsedLevelsAreSubtotals="1" fieldPosition="0">
        <references count="2">
          <reference field="0" count="1" selected="0">
            <x v="256"/>
          </reference>
          <reference field="5" count="1">
            <x v="0"/>
          </reference>
        </references>
      </pivotArea>
    </format>
    <format dxfId="515">
      <pivotArea collapsedLevelsAreSubtotals="1" fieldPosition="0">
        <references count="1">
          <reference field="0" count="1">
            <x v="257"/>
          </reference>
        </references>
      </pivotArea>
    </format>
    <format dxfId="516">
      <pivotArea collapsedLevelsAreSubtotals="1" fieldPosition="0">
        <references count="2">
          <reference field="0" count="1" selected="0">
            <x v="257"/>
          </reference>
          <reference field="5" count="1">
            <x v="1"/>
          </reference>
        </references>
      </pivotArea>
    </format>
    <format dxfId="517">
      <pivotArea collapsedLevelsAreSubtotals="1" fieldPosition="0">
        <references count="1">
          <reference field="0" count="1">
            <x v="258"/>
          </reference>
        </references>
      </pivotArea>
    </format>
    <format dxfId="518">
      <pivotArea collapsedLevelsAreSubtotals="1" fieldPosition="0">
        <references count="2">
          <reference field="0" count="1" selected="0">
            <x v="258"/>
          </reference>
          <reference field="5" count="1">
            <x v="0"/>
          </reference>
        </references>
      </pivotArea>
    </format>
    <format dxfId="519">
      <pivotArea collapsedLevelsAreSubtotals="1" fieldPosition="0">
        <references count="1">
          <reference field="0" count="1">
            <x v="259"/>
          </reference>
        </references>
      </pivotArea>
    </format>
    <format dxfId="520">
      <pivotArea collapsedLevelsAreSubtotals="1" fieldPosition="0">
        <references count="2">
          <reference field="0" count="1" selected="0">
            <x v="259"/>
          </reference>
          <reference field="5" count="1">
            <x v="1"/>
          </reference>
        </references>
      </pivotArea>
    </format>
    <format dxfId="521">
      <pivotArea collapsedLevelsAreSubtotals="1" fieldPosition="0">
        <references count="1">
          <reference field="0" count="1">
            <x v="260"/>
          </reference>
        </references>
      </pivotArea>
    </format>
    <format dxfId="522">
      <pivotArea collapsedLevelsAreSubtotals="1" fieldPosition="0">
        <references count="2">
          <reference field="0" count="1" selected="0">
            <x v="260"/>
          </reference>
          <reference field="5" count="1">
            <x v="0"/>
          </reference>
        </references>
      </pivotArea>
    </format>
    <format dxfId="523">
      <pivotArea collapsedLevelsAreSubtotals="1" fieldPosition="0">
        <references count="1">
          <reference field="0" count="1">
            <x v="261"/>
          </reference>
        </references>
      </pivotArea>
    </format>
    <format dxfId="524">
      <pivotArea collapsedLevelsAreSubtotals="1" fieldPosition="0">
        <references count="2">
          <reference field="0" count="1" selected="0">
            <x v="261"/>
          </reference>
          <reference field="5" count="1">
            <x v="1"/>
          </reference>
        </references>
      </pivotArea>
    </format>
    <format dxfId="525">
      <pivotArea collapsedLevelsAreSubtotals="1" fieldPosition="0">
        <references count="1">
          <reference field="0" count="1">
            <x v="262"/>
          </reference>
        </references>
      </pivotArea>
    </format>
    <format dxfId="526">
      <pivotArea collapsedLevelsAreSubtotals="1" fieldPosition="0">
        <references count="2">
          <reference field="0" count="1" selected="0">
            <x v="262"/>
          </reference>
          <reference field="5" count="1">
            <x v="0"/>
          </reference>
        </references>
      </pivotArea>
    </format>
    <format dxfId="527">
      <pivotArea collapsedLevelsAreSubtotals="1" fieldPosition="0">
        <references count="1">
          <reference field="0" count="1">
            <x v="263"/>
          </reference>
        </references>
      </pivotArea>
    </format>
    <format dxfId="528">
      <pivotArea collapsedLevelsAreSubtotals="1" fieldPosition="0">
        <references count="2">
          <reference field="0" count="1" selected="0">
            <x v="263"/>
          </reference>
          <reference field="5" count="1">
            <x v="0"/>
          </reference>
        </references>
      </pivotArea>
    </format>
    <format dxfId="529">
      <pivotArea collapsedLevelsAreSubtotals="1" fieldPosition="0">
        <references count="1">
          <reference field="0" count="1">
            <x v="264"/>
          </reference>
        </references>
      </pivotArea>
    </format>
    <format dxfId="530">
      <pivotArea collapsedLevelsAreSubtotals="1" fieldPosition="0">
        <references count="2">
          <reference field="0" count="1" selected="0">
            <x v="264"/>
          </reference>
          <reference field="5" count="1">
            <x v="1"/>
          </reference>
        </references>
      </pivotArea>
    </format>
    <format dxfId="531">
      <pivotArea collapsedLevelsAreSubtotals="1" fieldPosition="0">
        <references count="1">
          <reference field="0" count="1">
            <x v="265"/>
          </reference>
        </references>
      </pivotArea>
    </format>
    <format dxfId="532">
      <pivotArea collapsedLevelsAreSubtotals="1" fieldPosition="0">
        <references count="2">
          <reference field="0" count="1" selected="0">
            <x v="265"/>
          </reference>
          <reference field="5" count="1">
            <x v="1"/>
          </reference>
        </references>
      </pivotArea>
    </format>
    <format dxfId="533">
      <pivotArea collapsedLevelsAreSubtotals="1" fieldPosition="0">
        <references count="1">
          <reference field="0" count="1">
            <x v="266"/>
          </reference>
        </references>
      </pivotArea>
    </format>
    <format dxfId="534">
      <pivotArea collapsedLevelsAreSubtotals="1" fieldPosition="0">
        <references count="2">
          <reference field="0" count="1" selected="0">
            <x v="266"/>
          </reference>
          <reference field="5" count="1">
            <x v="0"/>
          </reference>
        </references>
      </pivotArea>
    </format>
    <format dxfId="535">
      <pivotArea collapsedLevelsAreSubtotals="1" fieldPosition="0">
        <references count="1">
          <reference field="0" count="1">
            <x v="267"/>
          </reference>
        </references>
      </pivotArea>
    </format>
    <format dxfId="536">
      <pivotArea collapsedLevelsAreSubtotals="1" fieldPosition="0">
        <references count="2">
          <reference field="0" count="1" selected="0">
            <x v="267"/>
          </reference>
          <reference field="5" count="1">
            <x v="0"/>
          </reference>
        </references>
      </pivotArea>
    </format>
    <format dxfId="537">
      <pivotArea collapsedLevelsAreSubtotals="1" fieldPosition="0">
        <references count="1">
          <reference field="0" count="1">
            <x v="268"/>
          </reference>
        </references>
      </pivotArea>
    </format>
    <format dxfId="538">
      <pivotArea collapsedLevelsAreSubtotals="1" fieldPosition="0">
        <references count="2">
          <reference field="0" count="1" selected="0">
            <x v="268"/>
          </reference>
          <reference field="5" count="1">
            <x v="1"/>
          </reference>
        </references>
      </pivotArea>
    </format>
    <format dxfId="539">
      <pivotArea collapsedLevelsAreSubtotals="1" fieldPosition="0">
        <references count="1">
          <reference field="0" count="1">
            <x v="269"/>
          </reference>
        </references>
      </pivotArea>
    </format>
    <format dxfId="540">
      <pivotArea collapsedLevelsAreSubtotals="1" fieldPosition="0">
        <references count="2">
          <reference field="0" count="1" selected="0">
            <x v="269"/>
          </reference>
          <reference field="5" count="1">
            <x v="0"/>
          </reference>
        </references>
      </pivotArea>
    </format>
    <format dxfId="541">
      <pivotArea collapsedLevelsAreSubtotals="1" fieldPosition="0">
        <references count="1">
          <reference field="0" count="1">
            <x v="270"/>
          </reference>
        </references>
      </pivotArea>
    </format>
    <format dxfId="542">
      <pivotArea collapsedLevelsAreSubtotals="1" fieldPosition="0">
        <references count="2">
          <reference field="0" count="1" selected="0">
            <x v="270"/>
          </reference>
          <reference field="5" count="1">
            <x v="0"/>
          </reference>
        </references>
      </pivotArea>
    </format>
    <format dxfId="543">
      <pivotArea collapsedLevelsAreSubtotals="1" fieldPosition="0">
        <references count="1">
          <reference field="0" count="1">
            <x v="271"/>
          </reference>
        </references>
      </pivotArea>
    </format>
    <format dxfId="544">
      <pivotArea collapsedLevelsAreSubtotals="1" fieldPosition="0">
        <references count="2">
          <reference field="0" count="1" selected="0">
            <x v="271"/>
          </reference>
          <reference field="5" count="1">
            <x v="1"/>
          </reference>
        </references>
      </pivotArea>
    </format>
    <format dxfId="545">
      <pivotArea collapsedLevelsAreSubtotals="1" fieldPosition="0">
        <references count="1">
          <reference field="0" count="1">
            <x v="272"/>
          </reference>
        </references>
      </pivotArea>
    </format>
    <format dxfId="546">
      <pivotArea collapsedLevelsAreSubtotals="1" fieldPosition="0">
        <references count="2">
          <reference field="0" count="1" selected="0">
            <x v="272"/>
          </reference>
          <reference field="5" count="1">
            <x v="1"/>
          </reference>
        </references>
      </pivotArea>
    </format>
    <format dxfId="547">
      <pivotArea collapsedLevelsAreSubtotals="1" fieldPosition="0">
        <references count="1">
          <reference field="0" count="1">
            <x v="273"/>
          </reference>
        </references>
      </pivotArea>
    </format>
    <format dxfId="548">
      <pivotArea collapsedLevelsAreSubtotals="1" fieldPosition="0">
        <references count="2">
          <reference field="0" count="1" selected="0">
            <x v="273"/>
          </reference>
          <reference field="5" count="1">
            <x v="1"/>
          </reference>
        </references>
      </pivotArea>
    </format>
    <format dxfId="549">
      <pivotArea collapsedLevelsAreSubtotals="1" fieldPosition="0">
        <references count="1">
          <reference field="0" count="1">
            <x v="274"/>
          </reference>
        </references>
      </pivotArea>
    </format>
    <format dxfId="550">
      <pivotArea collapsedLevelsAreSubtotals="1" fieldPosition="0">
        <references count="2">
          <reference field="0" count="1" selected="0">
            <x v="274"/>
          </reference>
          <reference field="5" count="1">
            <x v="0"/>
          </reference>
        </references>
      </pivotArea>
    </format>
    <format dxfId="551">
      <pivotArea collapsedLevelsAreSubtotals="1" fieldPosition="0">
        <references count="1">
          <reference field="0" count="1">
            <x v="275"/>
          </reference>
        </references>
      </pivotArea>
    </format>
    <format dxfId="552">
      <pivotArea collapsedLevelsAreSubtotals="1" fieldPosition="0">
        <references count="2">
          <reference field="0" count="1" selected="0">
            <x v="275"/>
          </reference>
          <reference field="5" count="1">
            <x v="0"/>
          </reference>
        </references>
      </pivotArea>
    </format>
    <format dxfId="553">
      <pivotArea collapsedLevelsAreSubtotals="1" fieldPosition="0">
        <references count="1">
          <reference field="0" count="1">
            <x v="276"/>
          </reference>
        </references>
      </pivotArea>
    </format>
    <format dxfId="554">
      <pivotArea collapsedLevelsAreSubtotals="1" fieldPosition="0">
        <references count="2">
          <reference field="0" count="1" selected="0">
            <x v="276"/>
          </reference>
          <reference field="5" count="1">
            <x v="1"/>
          </reference>
        </references>
      </pivotArea>
    </format>
    <format dxfId="555">
      <pivotArea collapsedLevelsAreSubtotals="1" fieldPosition="0">
        <references count="1">
          <reference field="0" count="1">
            <x v="277"/>
          </reference>
        </references>
      </pivotArea>
    </format>
    <format dxfId="556">
      <pivotArea collapsedLevelsAreSubtotals="1" fieldPosition="0">
        <references count="2">
          <reference field="0" count="1" selected="0">
            <x v="277"/>
          </reference>
          <reference field="5" count="1">
            <x v="0"/>
          </reference>
        </references>
      </pivotArea>
    </format>
    <format dxfId="557">
      <pivotArea collapsedLevelsAreSubtotals="1" fieldPosition="0">
        <references count="1">
          <reference field="0" count="1">
            <x v="278"/>
          </reference>
        </references>
      </pivotArea>
    </format>
    <format dxfId="558">
      <pivotArea collapsedLevelsAreSubtotals="1" fieldPosition="0">
        <references count="2">
          <reference field="0" count="1" selected="0">
            <x v="278"/>
          </reference>
          <reference field="5" count="1">
            <x v="1"/>
          </reference>
        </references>
      </pivotArea>
    </format>
    <format dxfId="559">
      <pivotArea collapsedLevelsAreSubtotals="1" fieldPosition="0">
        <references count="1">
          <reference field="0" count="1">
            <x v="279"/>
          </reference>
        </references>
      </pivotArea>
    </format>
    <format dxfId="560">
      <pivotArea collapsedLevelsAreSubtotals="1" fieldPosition="0">
        <references count="2">
          <reference field="0" count="1" selected="0">
            <x v="279"/>
          </reference>
          <reference field="5" count="1">
            <x v="0"/>
          </reference>
        </references>
      </pivotArea>
    </format>
    <format dxfId="561">
      <pivotArea collapsedLevelsAreSubtotals="1" fieldPosition="0">
        <references count="1">
          <reference field="0" count="1">
            <x v="280"/>
          </reference>
        </references>
      </pivotArea>
    </format>
    <format dxfId="562">
      <pivotArea collapsedLevelsAreSubtotals="1" fieldPosition="0">
        <references count="2">
          <reference field="0" count="1" selected="0">
            <x v="280"/>
          </reference>
          <reference field="5" count="1">
            <x v="0"/>
          </reference>
        </references>
      </pivotArea>
    </format>
    <format dxfId="563">
      <pivotArea collapsedLevelsAreSubtotals="1" fieldPosition="0">
        <references count="1">
          <reference field="0" count="1">
            <x v="281"/>
          </reference>
        </references>
      </pivotArea>
    </format>
    <format dxfId="564">
      <pivotArea collapsedLevelsAreSubtotals="1" fieldPosition="0">
        <references count="2">
          <reference field="0" count="1" selected="0">
            <x v="281"/>
          </reference>
          <reference field="5" count="1">
            <x v="1"/>
          </reference>
        </references>
      </pivotArea>
    </format>
    <format dxfId="565">
      <pivotArea collapsedLevelsAreSubtotals="1" fieldPosition="0">
        <references count="1">
          <reference field="0" count="1">
            <x v="282"/>
          </reference>
        </references>
      </pivotArea>
    </format>
    <format dxfId="566">
      <pivotArea collapsedLevelsAreSubtotals="1" fieldPosition="0">
        <references count="2">
          <reference field="0" count="1" selected="0">
            <x v="282"/>
          </reference>
          <reference field="5" count="1">
            <x v="1"/>
          </reference>
        </references>
      </pivotArea>
    </format>
    <format dxfId="567">
      <pivotArea collapsedLevelsAreSubtotals="1" fieldPosition="0">
        <references count="1">
          <reference field="0" count="1">
            <x v="283"/>
          </reference>
        </references>
      </pivotArea>
    </format>
    <format dxfId="568">
      <pivotArea collapsedLevelsAreSubtotals="1" fieldPosition="0">
        <references count="2">
          <reference field="0" count="1" selected="0">
            <x v="283"/>
          </reference>
          <reference field="5" count="1">
            <x v="1"/>
          </reference>
        </references>
      </pivotArea>
    </format>
    <format dxfId="569">
      <pivotArea collapsedLevelsAreSubtotals="1" fieldPosition="0">
        <references count="1">
          <reference field="0" count="1">
            <x v="284"/>
          </reference>
        </references>
      </pivotArea>
    </format>
    <format dxfId="570">
      <pivotArea collapsedLevelsAreSubtotals="1" fieldPosition="0">
        <references count="2">
          <reference field="0" count="1" selected="0">
            <x v="284"/>
          </reference>
          <reference field="5" count="1">
            <x v="1"/>
          </reference>
        </references>
      </pivotArea>
    </format>
    <format dxfId="571">
      <pivotArea collapsedLevelsAreSubtotals="1" fieldPosition="0">
        <references count="1">
          <reference field="0" count="1">
            <x v="285"/>
          </reference>
        </references>
      </pivotArea>
    </format>
    <format dxfId="572">
      <pivotArea collapsedLevelsAreSubtotals="1" fieldPosition="0">
        <references count="2">
          <reference field="0" count="1" selected="0">
            <x v="285"/>
          </reference>
          <reference field="5" count="1">
            <x v="1"/>
          </reference>
        </references>
      </pivotArea>
    </format>
    <format dxfId="573">
      <pivotArea collapsedLevelsAreSubtotals="1" fieldPosition="0">
        <references count="1">
          <reference field="0" count="1">
            <x v="286"/>
          </reference>
        </references>
      </pivotArea>
    </format>
    <format dxfId="574">
      <pivotArea collapsedLevelsAreSubtotals="1" fieldPosition="0">
        <references count="2">
          <reference field="0" count="1" selected="0">
            <x v="286"/>
          </reference>
          <reference field="5" count="1">
            <x v="0"/>
          </reference>
        </references>
      </pivotArea>
    </format>
    <format dxfId="575">
      <pivotArea collapsedLevelsAreSubtotals="1" fieldPosition="0">
        <references count="1">
          <reference field="0" count="1">
            <x v="287"/>
          </reference>
        </references>
      </pivotArea>
    </format>
    <format dxfId="576">
      <pivotArea collapsedLevelsAreSubtotals="1" fieldPosition="0">
        <references count="2">
          <reference field="0" count="1" selected="0">
            <x v="287"/>
          </reference>
          <reference field="5" count="1">
            <x v="0"/>
          </reference>
        </references>
      </pivotArea>
    </format>
    <format dxfId="577">
      <pivotArea collapsedLevelsAreSubtotals="1" fieldPosition="0">
        <references count="1">
          <reference field="0" count="1">
            <x v="288"/>
          </reference>
        </references>
      </pivotArea>
    </format>
    <format dxfId="578">
      <pivotArea collapsedLevelsAreSubtotals="1" fieldPosition="0">
        <references count="2">
          <reference field="0" count="1" selected="0">
            <x v="288"/>
          </reference>
          <reference field="5" count="1">
            <x v="1"/>
          </reference>
        </references>
      </pivotArea>
    </format>
    <format dxfId="579">
      <pivotArea collapsedLevelsAreSubtotals="1" fieldPosition="0">
        <references count="1">
          <reference field="0" count="1">
            <x v="289"/>
          </reference>
        </references>
      </pivotArea>
    </format>
    <format dxfId="580">
      <pivotArea collapsedLevelsAreSubtotals="1" fieldPosition="0">
        <references count="2">
          <reference field="0" count="1" selected="0">
            <x v="289"/>
          </reference>
          <reference field="5" count="1">
            <x v="1"/>
          </reference>
        </references>
      </pivotArea>
    </format>
    <format dxfId="581">
      <pivotArea collapsedLevelsAreSubtotals="1" fieldPosition="0">
        <references count="1">
          <reference field="0" count="1">
            <x v="290"/>
          </reference>
        </references>
      </pivotArea>
    </format>
    <format dxfId="582">
      <pivotArea collapsedLevelsAreSubtotals="1" fieldPosition="0">
        <references count="2">
          <reference field="0" count="1" selected="0">
            <x v="290"/>
          </reference>
          <reference field="5" count="1">
            <x v="1"/>
          </reference>
        </references>
      </pivotArea>
    </format>
    <format dxfId="583">
      <pivotArea collapsedLevelsAreSubtotals="1" fieldPosition="0">
        <references count="1">
          <reference field="0" count="1">
            <x v="291"/>
          </reference>
        </references>
      </pivotArea>
    </format>
    <format dxfId="584">
      <pivotArea collapsedLevelsAreSubtotals="1" fieldPosition="0">
        <references count="2">
          <reference field="0" count="1" selected="0">
            <x v="291"/>
          </reference>
          <reference field="5" count="1">
            <x v="0"/>
          </reference>
        </references>
      </pivotArea>
    </format>
    <format dxfId="585">
      <pivotArea collapsedLevelsAreSubtotals="1" fieldPosition="0">
        <references count="1">
          <reference field="0" count="1">
            <x v="292"/>
          </reference>
        </references>
      </pivotArea>
    </format>
    <format dxfId="586">
      <pivotArea collapsedLevelsAreSubtotals="1" fieldPosition="0">
        <references count="2">
          <reference field="0" count="1" selected="0">
            <x v="292"/>
          </reference>
          <reference field="5" count="1">
            <x v="1"/>
          </reference>
        </references>
      </pivotArea>
    </format>
    <format dxfId="587">
      <pivotArea collapsedLevelsAreSubtotals="1" fieldPosition="0">
        <references count="1">
          <reference field="0" count="1">
            <x v="293"/>
          </reference>
        </references>
      </pivotArea>
    </format>
    <format dxfId="588">
      <pivotArea collapsedLevelsAreSubtotals="1" fieldPosition="0">
        <references count="2">
          <reference field="0" count="1" selected="0">
            <x v="293"/>
          </reference>
          <reference field="5" count="1">
            <x v="1"/>
          </reference>
        </references>
      </pivotArea>
    </format>
    <format dxfId="589">
      <pivotArea collapsedLevelsAreSubtotals="1" fieldPosition="0">
        <references count="1">
          <reference field="0" count="1">
            <x v="294"/>
          </reference>
        </references>
      </pivotArea>
    </format>
    <format dxfId="590">
      <pivotArea collapsedLevelsAreSubtotals="1" fieldPosition="0">
        <references count="2">
          <reference field="0" count="1" selected="0">
            <x v="294"/>
          </reference>
          <reference field="5" count="1">
            <x v="1"/>
          </reference>
        </references>
      </pivotArea>
    </format>
    <format dxfId="591">
      <pivotArea collapsedLevelsAreSubtotals="1" fieldPosition="0">
        <references count="1">
          <reference field="0" count="1">
            <x v="295"/>
          </reference>
        </references>
      </pivotArea>
    </format>
    <format dxfId="592">
      <pivotArea collapsedLevelsAreSubtotals="1" fieldPosition="0">
        <references count="2">
          <reference field="0" count="1" selected="0">
            <x v="295"/>
          </reference>
          <reference field="5" count="1">
            <x v="0"/>
          </reference>
        </references>
      </pivotArea>
    </format>
    <format dxfId="593">
      <pivotArea collapsedLevelsAreSubtotals="1" fieldPosition="0">
        <references count="1">
          <reference field="0" count="1">
            <x v="296"/>
          </reference>
        </references>
      </pivotArea>
    </format>
    <format dxfId="594">
      <pivotArea collapsedLevelsAreSubtotals="1" fieldPosition="0">
        <references count="2">
          <reference field="0" count="1" selected="0">
            <x v="296"/>
          </reference>
          <reference field="5" count="1">
            <x v="1"/>
          </reference>
        </references>
      </pivotArea>
    </format>
    <format dxfId="595">
      <pivotArea collapsedLevelsAreSubtotals="1" fieldPosition="0">
        <references count="1">
          <reference field="0" count="1">
            <x v="297"/>
          </reference>
        </references>
      </pivotArea>
    </format>
    <format dxfId="596">
      <pivotArea collapsedLevelsAreSubtotals="1" fieldPosition="0">
        <references count="2">
          <reference field="0" count="1" selected="0">
            <x v="297"/>
          </reference>
          <reference field="5" count="1">
            <x v="1"/>
          </reference>
        </references>
      </pivotArea>
    </format>
    <format dxfId="597">
      <pivotArea collapsedLevelsAreSubtotals="1" fieldPosition="0">
        <references count="1">
          <reference field="0" count="1">
            <x v="298"/>
          </reference>
        </references>
      </pivotArea>
    </format>
    <format dxfId="598">
      <pivotArea collapsedLevelsAreSubtotals="1" fieldPosition="0">
        <references count="2">
          <reference field="0" count="1" selected="0">
            <x v="298"/>
          </reference>
          <reference field="5" count="1">
            <x v="0"/>
          </reference>
        </references>
      </pivotArea>
    </format>
    <format dxfId="599">
      <pivotArea collapsedLevelsAreSubtotals="1" fieldPosition="0">
        <references count="1">
          <reference field="0" count="1">
            <x v="299"/>
          </reference>
        </references>
      </pivotArea>
    </format>
    <format dxfId="600">
      <pivotArea collapsedLevelsAreSubtotals="1" fieldPosition="0">
        <references count="2">
          <reference field="0" count="1" selected="0">
            <x v="299"/>
          </reference>
          <reference field="5" count="1">
            <x v="1"/>
          </reference>
        </references>
      </pivotArea>
    </format>
    <format dxfId="601">
      <pivotArea collapsedLevelsAreSubtotals="1" fieldPosition="0">
        <references count="1">
          <reference field="0" count="1">
            <x v="300"/>
          </reference>
        </references>
      </pivotArea>
    </format>
    <format dxfId="602">
      <pivotArea collapsedLevelsAreSubtotals="1" fieldPosition="0">
        <references count="2">
          <reference field="0" count="1" selected="0">
            <x v="300"/>
          </reference>
          <reference field="5" count="1">
            <x v="1"/>
          </reference>
        </references>
      </pivotArea>
    </format>
    <format dxfId="603">
      <pivotArea collapsedLevelsAreSubtotals="1" fieldPosition="0">
        <references count="1">
          <reference field="0" count="1">
            <x v="301"/>
          </reference>
        </references>
      </pivotArea>
    </format>
    <format dxfId="604">
      <pivotArea collapsedLevelsAreSubtotals="1" fieldPosition="0">
        <references count="2">
          <reference field="0" count="1" selected="0">
            <x v="301"/>
          </reference>
          <reference field="5" count="1">
            <x v="1"/>
          </reference>
        </references>
      </pivotArea>
    </format>
    <format dxfId="605">
      <pivotArea collapsedLevelsAreSubtotals="1" fieldPosition="0">
        <references count="1">
          <reference field="0" count="1">
            <x v="302"/>
          </reference>
        </references>
      </pivotArea>
    </format>
    <format dxfId="606">
      <pivotArea collapsedLevelsAreSubtotals="1" fieldPosition="0">
        <references count="2">
          <reference field="0" count="1" selected="0">
            <x v="302"/>
          </reference>
          <reference field="5" count="1">
            <x v="1"/>
          </reference>
        </references>
      </pivotArea>
    </format>
    <format dxfId="607">
      <pivotArea collapsedLevelsAreSubtotals="1" fieldPosition="0">
        <references count="1">
          <reference field="0" count="1">
            <x v="303"/>
          </reference>
        </references>
      </pivotArea>
    </format>
    <format dxfId="608">
      <pivotArea collapsedLevelsAreSubtotals="1" fieldPosition="0">
        <references count="2">
          <reference field="0" count="1" selected="0">
            <x v="303"/>
          </reference>
          <reference field="5" count="1">
            <x v="1"/>
          </reference>
        </references>
      </pivotArea>
    </format>
    <format dxfId="609">
      <pivotArea collapsedLevelsAreSubtotals="1" fieldPosition="0">
        <references count="1">
          <reference field="0" count="1">
            <x v="304"/>
          </reference>
        </references>
      </pivotArea>
    </format>
    <format dxfId="610">
      <pivotArea collapsedLevelsAreSubtotals="1" fieldPosition="0">
        <references count="2">
          <reference field="0" count="1" selected="0">
            <x v="304"/>
          </reference>
          <reference field="5" count="1">
            <x v="0"/>
          </reference>
        </references>
      </pivotArea>
    </format>
    <format dxfId="611">
      <pivotArea collapsedLevelsAreSubtotals="1" fieldPosition="0">
        <references count="1">
          <reference field="0" count="1">
            <x v="305"/>
          </reference>
        </references>
      </pivotArea>
    </format>
    <format dxfId="612">
      <pivotArea collapsedLevelsAreSubtotals="1" fieldPosition="0">
        <references count="2">
          <reference field="0" count="1" selected="0">
            <x v="305"/>
          </reference>
          <reference field="5" count="1">
            <x v="0"/>
          </reference>
        </references>
      </pivotArea>
    </format>
    <format dxfId="613">
      <pivotArea collapsedLevelsAreSubtotals="1" fieldPosition="0">
        <references count="1">
          <reference field="0" count="1">
            <x v="306"/>
          </reference>
        </references>
      </pivotArea>
    </format>
    <format dxfId="614">
      <pivotArea collapsedLevelsAreSubtotals="1" fieldPosition="0">
        <references count="2">
          <reference field="0" count="1" selected="0">
            <x v="306"/>
          </reference>
          <reference field="5" count="1">
            <x v="1"/>
          </reference>
        </references>
      </pivotArea>
    </format>
    <format dxfId="615">
      <pivotArea collapsedLevelsAreSubtotals="1" fieldPosition="0">
        <references count="1">
          <reference field="0" count="1">
            <x v="307"/>
          </reference>
        </references>
      </pivotArea>
    </format>
    <format dxfId="616">
      <pivotArea collapsedLevelsAreSubtotals="1" fieldPosition="0">
        <references count="2">
          <reference field="0" count="1" selected="0">
            <x v="307"/>
          </reference>
          <reference field="5" count="1">
            <x v="1"/>
          </reference>
        </references>
      </pivotArea>
    </format>
    <format dxfId="617">
      <pivotArea collapsedLevelsAreSubtotals="1" fieldPosition="0">
        <references count="1">
          <reference field="0" count="1">
            <x v="308"/>
          </reference>
        </references>
      </pivotArea>
    </format>
    <format dxfId="618">
      <pivotArea collapsedLevelsAreSubtotals="1" fieldPosition="0">
        <references count="2">
          <reference field="0" count="1" selected="0">
            <x v="308"/>
          </reference>
          <reference field="5" count="1">
            <x v="1"/>
          </reference>
        </references>
      </pivotArea>
    </format>
    <format dxfId="619">
      <pivotArea collapsedLevelsAreSubtotals="1" fieldPosition="0">
        <references count="1">
          <reference field="0" count="1">
            <x v="309"/>
          </reference>
        </references>
      </pivotArea>
    </format>
    <format dxfId="620">
      <pivotArea collapsedLevelsAreSubtotals="1" fieldPosition="0">
        <references count="2">
          <reference field="0" count="1" selected="0">
            <x v="309"/>
          </reference>
          <reference field="5" count="1">
            <x v="0"/>
          </reference>
        </references>
      </pivotArea>
    </format>
    <format dxfId="621">
      <pivotArea collapsedLevelsAreSubtotals="1" fieldPosition="0">
        <references count="1">
          <reference field="0" count="1">
            <x v="310"/>
          </reference>
        </references>
      </pivotArea>
    </format>
    <format dxfId="622">
      <pivotArea collapsedLevelsAreSubtotals="1" fieldPosition="0">
        <references count="2">
          <reference field="0" count="1" selected="0">
            <x v="310"/>
          </reference>
          <reference field="5" count="1">
            <x v="0"/>
          </reference>
        </references>
      </pivotArea>
    </format>
    <format dxfId="623">
      <pivotArea collapsedLevelsAreSubtotals="1" fieldPosition="0">
        <references count="1">
          <reference field="0" count="1">
            <x v="311"/>
          </reference>
        </references>
      </pivotArea>
    </format>
    <format dxfId="624">
      <pivotArea collapsedLevelsAreSubtotals="1" fieldPosition="0">
        <references count="2">
          <reference field="0" count="1" selected="0">
            <x v="311"/>
          </reference>
          <reference field="5" count="1">
            <x v="1"/>
          </reference>
        </references>
      </pivotArea>
    </format>
    <format dxfId="625">
      <pivotArea collapsedLevelsAreSubtotals="1" fieldPosition="0">
        <references count="1">
          <reference field="0" count="1">
            <x v="312"/>
          </reference>
        </references>
      </pivotArea>
    </format>
    <format dxfId="626">
      <pivotArea collapsedLevelsAreSubtotals="1" fieldPosition="0">
        <references count="2">
          <reference field="0" count="1" selected="0">
            <x v="312"/>
          </reference>
          <reference field="5" count="1">
            <x v="0"/>
          </reference>
        </references>
      </pivotArea>
    </format>
    <format dxfId="627">
      <pivotArea collapsedLevelsAreSubtotals="1" fieldPosition="0">
        <references count="1">
          <reference field="0" count="1">
            <x v="313"/>
          </reference>
        </references>
      </pivotArea>
    </format>
    <format dxfId="628">
      <pivotArea collapsedLevelsAreSubtotals="1" fieldPosition="0">
        <references count="2">
          <reference field="0" count="1" selected="0">
            <x v="313"/>
          </reference>
          <reference field="5" count="1">
            <x v="0"/>
          </reference>
        </references>
      </pivotArea>
    </format>
    <format dxfId="629">
      <pivotArea collapsedLevelsAreSubtotals="1" fieldPosition="0">
        <references count="1">
          <reference field="0" count="1">
            <x v="314"/>
          </reference>
        </references>
      </pivotArea>
    </format>
    <format dxfId="630">
      <pivotArea collapsedLevelsAreSubtotals="1" fieldPosition="0">
        <references count="2">
          <reference field="0" count="1" selected="0">
            <x v="314"/>
          </reference>
          <reference field="5" count="1">
            <x v="0"/>
          </reference>
        </references>
      </pivotArea>
    </format>
    <format dxfId="631">
      <pivotArea collapsedLevelsAreSubtotals="1" fieldPosition="0">
        <references count="1">
          <reference field="0" count="1">
            <x v="315"/>
          </reference>
        </references>
      </pivotArea>
    </format>
    <format dxfId="632">
      <pivotArea collapsedLevelsAreSubtotals="1" fieldPosition="0">
        <references count="2">
          <reference field="0" count="1" selected="0">
            <x v="315"/>
          </reference>
          <reference field="5" count="1">
            <x v="0"/>
          </reference>
        </references>
      </pivotArea>
    </format>
    <format dxfId="633">
      <pivotArea collapsedLevelsAreSubtotals="1" fieldPosition="0">
        <references count="1">
          <reference field="0" count="1">
            <x v="316"/>
          </reference>
        </references>
      </pivotArea>
    </format>
    <format dxfId="634">
      <pivotArea collapsedLevelsAreSubtotals="1" fieldPosition="0">
        <references count="2">
          <reference field="0" count="1" selected="0">
            <x v="316"/>
          </reference>
          <reference field="5" count="1">
            <x v="1"/>
          </reference>
        </references>
      </pivotArea>
    </format>
    <format dxfId="635">
      <pivotArea collapsedLevelsAreSubtotals="1" fieldPosition="0">
        <references count="1">
          <reference field="0" count="1">
            <x v="317"/>
          </reference>
        </references>
      </pivotArea>
    </format>
    <format dxfId="636">
      <pivotArea collapsedLevelsAreSubtotals="1" fieldPosition="0">
        <references count="2">
          <reference field="0" count="1" selected="0">
            <x v="317"/>
          </reference>
          <reference field="5" count="1">
            <x v="0"/>
          </reference>
        </references>
      </pivotArea>
    </format>
    <format dxfId="637">
      <pivotArea collapsedLevelsAreSubtotals="1" fieldPosition="0">
        <references count="1">
          <reference field="0" count="1">
            <x v="318"/>
          </reference>
        </references>
      </pivotArea>
    </format>
    <format dxfId="638">
      <pivotArea collapsedLevelsAreSubtotals="1" fieldPosition="0">
        <references count="2">
          <reference field="0" count="1" selected="0">
            <x v="318"/>
          </reference>
          <reference field="5" count="1">
            <x v="0"/>
          </reference>
        </references>
      </pivotArea>
    </format>
    <format dxfId="639">
      <pivotArea collapsedLevelsAreSubtotals="1" fieldPosition="0">
        <references count="1">
          <reference field="0" count="1">
            <x v="319"/>
          </reference>
        </references>
      </pivotArea>
    </format>
    <format dxfId="640">
      <pivotArea collapsedLevelsAreSubtotals="1" fieldPosition="0">
        <references count="2">
          <reference field="0" count="1" selected="0">
            <x v="319"/>
          </reference>
          <reference field="5" count="1">
            <x v="1"/>
          </reference>
        </references>
      </pivotArea>
    </format>
    <format dxfId="641">
      <pivotArea collapsedLevelsAreSubtotals="1" fieldPosition="0">
        <references count="1">
          <reference field="0" count="1">
            <x v="320"/>
          </reference>
        </references>
      </pivotArea>
    </format>
    <format dxfId="642">
      <pivotArea collapsedLevelsAreSubtotals="1" fieldPosition="0">
        <references count="2">
          <reference field="0" count="1" selected="0">
            <x v="320"/>
          </reference>
          <reference field="5" count="1">
            <x v="1"/>
          </reference>
        </references>
      </pivotArea>
    </format>
    <format dxfId="643">
      <pivotArea collapsedLevelsAreSubtotals="1" fieldPosition="0">
        <references count="1">
          <reference field="0" count="1">
            <x v="321"/>
          </reference>
        </references>
      </pivotArea>
    </format>
    <format dxfId="644">
      <pivotArea collapsedLevelsAreSubtotals="1" fieldPosition="0">
        <references count="2">
          <reference field="0" count="1" selected="0">
            <x v="321"/>
          </reference>
          <reference field="5" count="1">
            <x v="0"/>
          </reference>
        </references>
      </pivotArea>
    </format>
    <format dxfId="645">
      <pivotArea collapsedLevelsAreSubtotals="1" fieldPosition="0">
        <references count="1">
          <reference field="0" count="1">
            <x v="322"/>
          </reference>
        </references>
      </pivotArea>
    </format>
    <format dxfId="646">
      <pivotArea collapsedLevelsAreSubtotals="1" fieldPosition="0">
        <references count="2">
          <reference field="0" count="1" selected="0">
            <x v="322"/>
          </reference>
          <reference field="5" count="1">
            <x v="0"/>
          </reference>
        </references>
      </pivotArea>
    </format>
    <format dxfId="647">
      <pivotArea collapsedLevelsAreSubtotals="1" fieldPosition="0">
        <references count="1">
          <reference field="0" count="1">
            <x v="323"/>
          </reference>
        </references>
      </pivotArea>
    </format>
    <format dxfId="648">
      <pivotArea collapsedLevelsAreSubtotals="1" fieldPosition="0">
        <references count="2">
          <reference field="0" count="1" selected="0">
            <x v="323"/>
          </reference>
          <reference field="5" count="1">
            <x v="0"/>
          </reference>
        </references>
      </pivotArea>
    </format>
    <format dxfId="649">
      <pivotArea collapsedLevelsAreSubtotals="1" fieldPosition="0">
        <references count="1">
          <reference field="0" count="1">
            <x v="324"/>
          </reference>
        </references>
      </pivotArea>
    </format>
    <format dxfId="650">
      <pivotArea collapsedLevelsAreSubtotals="1" fieldPosition="0">
        <references count="2">
          <reference field="0" count="1" selected="0">
            <x v="324"/>
          </reference>
          <reference field="5" count="1">
            <x v="0"/>
          </reference>
        </references>
      </pivotArea>
    </format>
    <format dxfId="651">
      <pivotArea collapsedLevelsAreSubtotals="1" fieldPosition="0">
        <references count="1">
          <reference field="0" count="1">
            <x v="325"/>
          </reference>
        </references>
      </pivotArea>
    </format>
    <format dxfId="652">
      <pivotArea collapsedLevelsAreSubtotals="1" fieldPosition="0">
        <references count="2">
          <reference field="0" count="1" selected="0">
            <x v="325"/>
          </reference>
          <reference field="5" count="1">
            <x v="0"/>
          </reference>
        </references>
      </pivotArea>
    </format>
    <format dxfId="653">
      <pivotArea collapsedLevelsAreSubtotals="1" fieldPosition="0">
        <references count="1">
          <reference field="0" count="1">
            <x v="326"/>
          </reference>
        </references>
      </pivotArea>
    </format>
    <format dxfId="654">
      <pivotArea collapsedLevelsAreSubtotals="1" fieldPosition="0">
        <references count="2">
          <reference field="0" count="1" selected="0">
            <x v="326"/>
          </reference>
          <reference field="5" count="1">
            <x v="1"/>
          </reference>
        </references>
      </pivotArea>
    </format>
    <format dxfId="655">
      <pivotArea collapsedLevelsAreSubtotals="1" fieldPosition="0">
        <references count="1">
          <reference field="0" count="1">
            <x v="327"/>
          </reference>
        </references>
      </pivotArea>
    </format>
    <format dxfId="656">
      <pivotArea collapsedLevelsAreSubtotals="1" fieldPosition="0">
        <references count="2">
          <reference field="0" count="1" selected="0">
            <x v="327"/>
          </reference>
          <reference field="5" count="1">
            <x v="1"/>
          </reference>
        </references>
      </pivotArea>
    </format>
    <format dxfId="657">
      <pivotArea collapsedLevelsAreSubtotals="1" fieldPosition="0">
        <references count="1">
          <reference field="0" count="1">
            <x v="328"/>
          </reference>
        </references>
      </pivotArea>
    </format>
    <format dxfId="658">
      <pivotArea collapsedLevelsAreSubtotals="1" fieldPosition="0">
        <references count="2">
          <reference field="0" count="1" selected="0">
            <x v="328"/>
          </reference>
          <reference field="5" count="1">
            <x v="0"/>
          </reference>
        </references>
      </pivotArea>
    </format>
    <format dxfId="659">
      <pivotArea collapsedLevelsAreSubtotals="1" fieldPosition="0">
        <references count="1">
          <reference field="0" count="1">
            <x v="329"/>
          </reference>
        </references>
      </pivotArea>
    </format>
    <format dxfId="660">
      <pivotArea collapsedLevelsAreSubtotals="1" fieldPosition="0">
        <references count="2">
          <reference field="0" count="1" selected="0">
            <x v="329"/>
          </reference>
          <reference field="5" count="1">
            <x v="1"/>
          </reference>
        </references>
      </pivotArea>
    </format>
    <format dxfId="661">
      <pivotArea collapsedLevelsAreSubtotals="1" fieldPosition="0">
        <references count="1">
          <reference field="0" count="1">
            <x v="330"/>
          </reference>
        </references>
      </pivotArea>
    </format>
    <format dxfId="662">
      <pivotArea collapsedLevelsAreSubtotals="1" fieldPosition="0">
        <references count="2">
          <reference field="0" count="1" selected="0">
            <x v="330"/>
          </reference>
          <reference field="5" count="1">
            <x v="0"/>
          </reference>
        </references>
      </pivotArea>
    </format>
    <format dxfId="663">
      <pivotArea collapsedLevelsAreSubtotals="1" fieldPosition="0">
        <references count="1">
          <reference field="0" count="1">
            <x v="331"/>
          </reference>
        </references>
      </pivotArea>
    </format>
    <format dxfId="664">
      <pivotArea collapsedLevelsAreSubtotals="1" fieldPosition="0">
        <references count="2">
          <reference field="0" count="1" selected="0">
            <x v="331"/>
          </reference>
          <reference field="5" count="1">
            <x v="0"/>
          </reference>
        </references>
      </pivotArea>
    </format>
    <format dxfId="665">
      <pivotArea collapsedLevelsAreSubtotals="1" fieldPosition="0">
        <references count="1">
          <reference field="0" count="1">
            <x v="332"/>
          </reference>
        </references>
      </pivotArea>
    </format>
    <format dxfId="666">
      <pivotArea collapsedLevelsAreSubtotals="1" fieldPosition="0">
        <references count="2">
          <reference field="0" count="1" selected="0">
            <x v="332"/>
          </reference>
          <reference field="5" count="1">
            <x v="0"/>
          </reference>
        </references>
      </pivotArea>
    </format>
    <format dxfId="667">
      <pivotArea collapsedLevelsAreSubtotals="1" fieldPosition="0">
        <references count="1">
          <reference field="0" count="1">
            <x v="333"/>
          </reference>
        </references>
      </pivotArea>
    </format>
    <format dxfId="668">
      <pivotArea collapsedLevelsAreSubtotals="1" fieldPosition="0">
        <references count="2">
          <reference field="0" count="1" selected="0">
            <x v="333"/>
          </reference>
          <reference field="5" count="1">
            <x v="0"/>
          </reference>
        </references>
      </pivotArea>
    </format>
    <format dxfId="669">
      <pivotArea collapsedLevelsAreSubtotals="1" fieldPosition="0">
        <references count="1">
          <reference field="0" count="1">
            <x v="334"/>
          </reference>
        </references>
      </pivotArea>
    </format>
    <format dxfId="670">
      <pivotArea collapsedLevelsAreSubtotals="1" fieldPosition="0">
        <references count="2">
          <reference field="0" count="1" selected="0">
            <x v="334"/>
          </reference>
          <reference field="5" count="1">
            <x v="0"/>
          </reference>
        </references>
      </pivotArea>
    </format>
    <format dxfId="671">
      <pivotArea collapsedLevelsAreSubtotals="1" fieldPosition="0">
        <references count="1">
          <reference field="0" count="1">
            <x v="335"/>
          </reference>
        </references>
      </pivotArea>
    </format>
    <format dxfId="672">
      <pivotArea collapsedLevelsAreSubtotals="1" fieldPosition="0">
        <references count="2">
          <reference field="0" count="1" selected="0">
            <x v="335"/>
          </reference>
          <reference field="5" count="1">
            <x v="0"/>
          </reference>
        </references>
      </pivotArea>
    </format>
    <format dxfId="673">
      <pivotArea collapsedLevelsAreSubtotals="1" fieldPosition="0">
        <references count="1">
          <reference field="0" count="1">
            <x v="336"/>
          </reference>
        </references>
      </pivotArea>
    </format>
    <format dxfId="674">
      <pivotArea collapsedLevelsAreSubtotals="1" fieldPosition="0">
        <references count="2">
          <reference field="0" count="1" selected="0">
            <x v="336"/>
          </reference>
          <reference field="5" count="1">
            <x v="0"/>
          </reference>
        </references>
      </pivotArea>
    </format>
    <format dxfId="675">
      <pivotArea collapsedLevelsAreSubtotals="1" fieldPosition="0">
        <references count="1">
          <reference field="0" count="1">
            <x v="337"/>
          </reference>
        </references>
      </pivotArea>
    </format>
    <format dxfId="676">
      <pivotArea collapsedLevelsAreSubtotals="1" fieldPosition="0">
        <references count="2">
          <reference field="0" count="1" selected="0">
            <x v="337"/>
          </reference>
          <reference field="5" count="1">
            <x v="1"/>
          </reference>
        </references>
      </pivotArea>
    </format>
    <format dxfId="677">
      <pivotArea collapsedLevelsAreSubtotals="1" fieldPosition="0">
        <references count="1">
          <reference field="0" count="1">
            <x v="338"/>
          </reference>
        </references>
      </pivotArea>
    </format>
    <format dxfId="678">
      <pivotArea collapsedLevelsAreSubtotals="1" fieldPosition="0">
        <references count="2">
          <reference field="0" count="1" selected="0">
            <x v="338"/>
          </reference>
          <reference field="5" count="1">
            <x v="1"/>
          </reference>
        </references>
      </pivotArea>
    </format>
    <format dxfId="679">
      <pivotArea collapsedLevelsAreSubtotals="1" fieldPosition="0">
        <references count="1">
          <reference field="0" count="1">
            <x v="339"/>
          </reference>
        </references>
      </pivotArea>
    </format>
    <format dxfId="680">
      <pivotArea collapsedLevelsAreSubtotals="1" fieldPosition="0">
        <references count="2">
          <reference field="0" count="1" selected="0">
            <x v="339"/>
          </reference>
          <reference field="5" count="1">
            <x v="1"/>
          </reference>
        </references>
      </pivotArea>
    </format>
    <format dxfId="681">
      <pivotArea collapsedLevelsAreSubtotals="1" fieldPosition="0">
        <references count="1">
          <reference field="0" count="1">
            <x v="340"/>
          </reference>
        </references>
      </pivotArea>
    </format>
    <format dxfId="682">
      <pivotArea collapsedLevelsAreSubtotals="1" fieldPosition="0">
        <references count="2">
          <reference field="0" count="1" selected="0">
            <x v="340"/>
          </reference>
          <reference field="5" count="1">
            <x v="0"/>
          </reference>
        </references>
      </pivotArea>
    </format>
    <format dxfId="683">
      <pivotArea collapsedLevelsAreSubtotals="1" fieldPosition="0">
        <references count="1">
          <reference field="0" count="1">
            <x v="341"/>
          </reference>
        </references>
      </pivotArea>
    </format>
    <format dxfId="684">
      <pivotArea collapsedLevelsAreSubtotals="1" fieldPosition="0">
        <references count="2">
          <reference field="0" count="1" selected="0">
            <x v="341"/>
          </reference>
          <reference field="5" count="1">
            <x v="0"/>
          </reference>
        </references>
      </pivotArea>
    </format>
    <format dxfId="685">
      <pivotArea collapsedLevelsAreSubtotals="1" fieldPosition="0">
        <references count="1">
          <reference field="0" count="1">
            <x v="342"/>
          </reference>
        </references>
      </pivotArea>
    </format>
    <format dxfId="686">
      <pivotArea collapsedLevelsAreSubtotals="1" fieldPosition="0">
        <references count="2">
          <reference field="0" count="1" selected="0">
            <x v="342"/>
          </reference>
          <reference field="5" count="1">
            <x v="0"/>
          </reference>
        </references>
      </pivotArea>
    </format>
    <format dxfId="687">
      <pivotArea collapsedLevelsAreSubtotals="1" fieldPosition="0">
        <references count="1">
          <reference field="0" count="1">
            <x v="343"/>
          </reference>
        </references>
      </pivotArea>
    </format>
    <format dxfId="688">
      <pivotArea collapsedLevelsAreSubtotals="1" fieldPosition="0">
        <references count="2">
          <reference field="0" count="1" selected="0">
            <x v="343"/>
          </reference>
          <reference field="5" count="1">
            <x v="0"/>
          </reference>
        </references>
      </pivotArea>
    </format>
    <format dxfId="689">
      <pivotArea collapsedLevelsAreSubtotals="1" fieldPosition="0">
        <references count="1">
          <reference field="0" count="1">
            <x v="344"/>
          </reference>
        </references>
      </pivotArea>
    </format>
    <format dxfId="690">
      <pivotArea collapsedLevelsAreSubtotals="1" fieldPosition="0">
        <references count="2">
          <reference field="0" count="1" selected="0">
            <x v="344"/>
          </reference>
          <reference field="5" count="1">
            <x v="1"/>
          </reference>
        </references>
      </pivotArea>
    </format>
    <format dxfId="691">
      <pivotArea collapsedLevelsAreSubtotals="1" fieldPosition="0">
        <references count="1">
          <reference field="0" count="1">
            <x v="345"/>
          </reference>
        </references>
      </pivotArea>
    </format>
    <format dxfId="692">
      <pivotArea collapsedLevelsAreSubtotals="1" fieldPosition="0">
        <references count="2">
          <reference field="0" count="1" selected="0">
            <x v="345"/>
          </reference>
          <reference field="5" count="1">
            <x v="0"/>
          </reference>
        </references>
      </pivotArea>
    </format>
    <format dxfId="693">
      <pivotArea collapsedLevelsAreSubtotals="1" fieldPosition="0">
        <references count="1">
          <reference field="0" count="1">
            <x v="346"/>
          </reference>
        </references>
      </pivotArea>
    </format>
    <format dxfId="694">
      <pivotArea collapsedLevelsAreSubtotals="1" fieldPosition="0">
        <references count="2">
          <reference field="0" count="1" selected="0">
            <x v="346"/>
          </reference>
          <reference field="5" count="1">
            <x v="0"/>
          </reference>
        </references>
      </pivotArea>
    </format>
    <format dxfId="695">
      <pivotArea collapsedLevelsAreSubtotals="1" fieldPosition="0">
        <references count="1">
          <reference field="0" count="1">
            <x v="347"/>
          </reference>
        </references>
      </pivotArea>
    </format>
    <format dxfId="696">
      <pivotArea collapsedLevelsAreSubtotals="1" fieldPosition="0">
        <references count="2">
          <reference field="0" count="1" selected="0">
            <x v="347"/>
          </reference>
          <reference field="5" count="1">
            <x v="0"/>
          </reference>
        </references>
      </pivotArea>
    </format>
    <format dxfId="697">
      <pivotArea collapsedLevelsAreSubtotals="1" fieldPosition="0">
        <references count="1">
          <reference field="0" count="1">
            <x v="348"/>
          </reference>
        </references>
      </pivotArea>
    </format>
    <format dxfId="698">
      <pivotArea collapsedLevelsAreSubtotals="1" fieldPosition="0">
        <references count="2">
          <reference field="0" count="1" selected="0">
            <x v="348"/>
          </reference>
          <reference field="5" count="1">
            <x v="1"/>
          </reference>
        </references>
      </pivotArea>
    </format>
    <format dxfId="699">
      <pivotArea collapsedLevelsAreSubtotals="1" fieldPosition="0">
        <references count="1">
          <reference field="0" count="1">
            <x v="349"/>
          </reference>
        </references>
      </pivotArea>
    </format>
    <format dxfId="700">
      <pivotArea collapsedLevelsAreSubtotals="1" fieldPosition="0">
        <references count="2">
          <reference field="0" count="1" selected="0">
            <x v="349"/>
          </reference>
          <reference field="5" count="1">
            <x v="0"/>
          </reference>
        </references>
      </pivotArea>
    </format>
    <format dxfId="701">
      <pivotArea collapsedLevelsAreSubtotals="1" fieldPosition="0">
        <references count="1">
          <reference field="0" count="1">
            <x v="350"/>
          </reference>
        </references>
      </pivotArea>
    </format>
    <format dxfId="702">
      <pivotArea collapsedLevelsAreSubtotals="1" fieldPosition="0">
        <references count="2">
          <reference field="0" count="1" selected="0">
            <x v="350"/>
          </reference>
          <reference field="5" count="1">
            <x v="1"/>
          </reference>
        </references>
      </pivotArea>
    </format>
    <format dxfId="703">
      <pivotArea collapsedLevelsAreSubtotals="1" fieldPosition="0">
        <references count="1">
          <reference field="0" count="1">
            <x v="351"/>
          </reference>
        </references>
      </pivotArea>
    </format>
    <format dxfId="704">
      <pivotArea collapsedLevelsAreSubtotals="1" fieldPosition="0">
        <references count="2">
          <reference field="0" count="1" selected="0">
            <x v="351"/>
          </reference>
          <reference field="5" count="1">
            <x v="0"/>
          </reference>
        </references>
      </pivotArea>
    </format>
    <format dxfId="705">
      <pivotArea collapsedLevelsAreSubtotals="1" fieldPosition="0">
        <references count="1">
          <reference field="0" count="1">
            <x v="352"/>
          </reference>
        </references>
      </pivotArea>
    </format>
    <format dxfId="706">
      <pivotArea collapsedLevelsAreSubtotals="1" fieldPosition="0">
        <references count="2">
          <reference field="0" count="1" selected="0">
            <x v="352"/>
          </reference>
          <reference field="5" count="1">
            <x v="0"/>
          </reference>
        </references>
      </pivotArea>
    </format>
    <format dxfId="707">
      <pivotArea collapsedLevelsAreSubtotals="1" fieldPosition="0">
        <references count="1">
          <reference field="0" count="1">
            <x v="353"/>
          </reference>
        </references>
      </pivotArea>
    </format>
    <format dxfId="708">
      <pivotArea collapsedLevelsAreSubtotals="1" fieldPosition="0">
        <references count="2">
          <reference field="0" count="1" selected="0">
            <x v="353"/>
          </reference>
          <reference field="5" count="1">
            <x v="0"/>
          </reference>
        </references>
      </pivotArea>
    </format>
    <format dxfId="709">
      <pivotArea collapsedLevelsAreSubtotals="1" fieldPosition="0">
        <references count="1">
          <reference field="0" count="1">
            <x v="354"/>
          </reference>
        </references>
      </pivotArea>
    </format>
    <format dxfId="710">
      <pivotArea collapsedLevelsAreSubtotals="1" fieldPosition="0">
        <references count="2">
          <reference field="0" count="1" selected="0">
            <x v="354"/>
          </reference>
          <reference field="5" count="1">
            <x v="0"/>
          </reference>
        </references>
      </pivotArea>
    </format>
    <format dxfId="711">
      <pivotArea collapsedLevelsAreSubtotals="1" fieldPosition="0">
        <references count="1">
          <reference field="0" count="1">
            <x v="355"/>
          </reference>
        </references>
      </pivotArea>
    </format>
    <format dxfId="712">
      <pivotArea collapsedLevelsAreSubtotals="1" fieldPosition="0">
        <references count="2">
          <reference field="0" count="1" selected="0">
            <x v="355"/>
          </reference>
          <reference field="5" count="1">
            <x v="0"/>
          </reference>
        </references>
      </pivotArea>
    </format>
    <format dxfId="713">
      <pivotArea collapsedLevelsAreSubtotals="1" fieldPosition="0">
        <references count="1">
          <reference field="0" count="1">
            <x v="356"/>
          </reference>
        </references>
      </pivotArea>
    </format>
    <format dxfId="714">
      <pivotArea collapsedLevelsAreSubtotals="1" fieldPosition="0">
        <references count="2">
          <reference field="0" count="1" selected="0">
            <x v="356"/>
          </reference>
          <reference field="5" count="1">
            <x v="0"/>
          </reference>
        </references>
      </pivotArea>
    </format>
    <format dxfId="715">
      <pivotArea collapsedLevelsAreSubtotals="1" fieldPosition="0">
        <references count="1">
          <reference field="0" count="1">
            <x v="357"/>
          </reference>
        </references>
      </pivotArea>
    </format>
    <format dxfId="716">
      <pivotArea collapsedLevelsAreSubtotals="1" fieldPosition="0">
        <references count="2">
          <reference field="0" count="1" selected="0">
            <x v="357"/>
          </reference>
          <reference field="5" count="1">
            <x v="1"/>
          </reference>
        </references>
      </pivotArea>
    </format>
    <format dxfId="717">
      <pivotArea collapsedLevelsAreSubtotals="1" fieldPosition="0">
        <references count="1">
          <reference field="0" count="1">
            <x v="358"/>
          </reference>
        </references>
      </pivotArea>
    </format>
    <format dxfId="718">
      <pivotArea collapsedLevelsAreSubtotals="1" fieldPosition="0">
        <references count="2">
          <reference field="0" count="1" selected="0">
            <x v="358"/>
          </reference>
          <reference field="5" count="1">
            <x v="0"/>
          </reference>
        </references>
      </pivotArea>
    </format>
    <format dxfId="719">
      <pivotArea collapsedLevelsAreSubtotals="1" fieldPosition="0">
        <references count="1">
          <reference field="0" count="1">
            <x v="359"/>
          </reference>
        </references>
      </pivotArea>
    </format>
    <format dxfId="720">
      <pivotArea collapsedLevelsAreSubtotals="1" fieldPosition="0">
        <references count="2">
          <reference field="0" count="1" selected="0">
            <x v="359"/>
          </reference>
          <reference field="5" count="1">
            <x v="1"/>
          </reference>
        </references>
      </pivotArea>
    </format>
    <format dxfId="721">
      <pivotArea collapsedLevelsAreSubtotals="1" fieldPosition="0">
        <references count="1">
          <reference field="0" count="1">
            <x v="360"/>
          </reference>
        </references>
      </pivotArea>
    </format>
    <format dxfId="722">
      <pivotArea collapsedLevelsAreSubtotals="1" fieldPosition="0">
        <references count="2">
          <reference field="0" count="1" selected="0">
            <x v="360"/>
          </reference>
          <reference field="5" count="1">
            <x v="0"/>
          </reference>
        </references>
      </pivotArea>
    </format>
    <format dxfId="723">
      <pivotArea collapsedLevelsAreSubtotals="1" fieldPosition="0">
        <references count="1">
          <reference field="0" count="1">
            <x v="361"/>
          </reference>
        </references>
      </pivotArea>
    </format>
    <format dxfId="724">
      <pivotArea collapsedLevelsAreSubtotals="1" fieldPosition="0">
        <references count="2">
          <reference field="0" count="1" selected="0">
            <x v="361"/>
          </reference>
          <reference field="5" count="1">
            <x v="1"/>
          </reference>
        </references>
      </pivotArea>
    </format>
    <format dxfId="725">
      <pivotArea collapsedLevelsAreSubtotals="1" fieldPosition="0">
        <references count="1">
          <reference field="0" count="1">
            <x v="362"/>
          </reference>
        </references>
      </pivotArea>
    </format>
    <format dxfId="726">
      <pivotArea collapsedLevelsAreSubtotals="1" fieldPosition="0">
        <references count="2">
          <reference field="0" count="1" selected="0">
            <x v="362"/>
          </reference>
          <reference field="5" count="1">
            <x v="0"/>
          </reference>
        </references>
      </pivotArea>
    </format>
    <format dxfId="727">
      <pivotArea collapsedLevelsAreSubtotals="1" fieldPosition="0">
        <references count="1">
          <reference field="0" count="1">
            <x v="363"/>
          </reference>
        </references>
      </pivotArea>
    </format>
    <format dxfId="728">
      <pivotArea collapsedLevelsAreSubtotals="1" fieldPosition="0">
        <references count="2">
          <reference field="0" count="1" selected="0">
            <x v="363"/>
          </reference>
          <reference field="5" count="1">
            <x v="0"/>
          </reference>
        </references>
      </pivotArea>
    </format>
    <format dxfId="729">
      <pivotArea collapsedLevelsAreSubtotals="1" fieldPosition="0">
        <references count="1">
          <reference field="0" count="1">
            <x v="364"/>
          </reference>
        </references>
      </pivotArea>
    </format>
    <format dxfId="730">
      <pivotArea collapsedLevelsAreSubtotals="1" fieldPosition="0">
        <references count="2">
          <reference field="0" count="1" selected="0">
            <x v="364"/>
          </reference>
          <reference field="5" count="1">
            <x v="1"/>
          </reference>
        </references>
      </pivotArea>
    </format>
    <format dxfId="731">
      <pivotArea collapsedLevelsAreSubtotals="1" fieldPosition="0">
        <references count="1">
          <reference field="0" count="1">
            <x v="365"/>
          </reference>
        </references>
      </pivotArea>
    </format>
    <format dxfId="732">
      <pivotArea collapsedLevelsAreSubtotals="1" fieldPosition="0">
        <references count="2">
          <reference field="0" count="1" selected="0">
            <x v="365"/>
          </reference>
          <reference field="5" count="1">
            <x v="1"/>
          </reference>
        </references>
      </pivotArea>
    </format>
    <format dxfId="733">
      <pivotArea collapsedLevelsAreSubtotals="1" fieldPosition="0">
        <references count="1">
          <reference field="0" count="1">
            <x v="366"/>
          </reference>
        </references>
      </pivotArea>
    </format>
    <format dxfId="734">
      <pivotArea collapsedLevelsAreSubtotals="1" fieldPosition="0">
        <references count="2">
          <reference field="0" count="1" selected="0">
            <x v="366"/>
          </reference>
          <reference field="5" count="1">
            <x v="0"/>
          </reference>
        </references>
      </pivotArea>
    </format>
    <format dxfId="735">
      <pivotArea collapsedLevelsAreSubtotals="1" fieldPosition="0">
        <references count="1">
          <reference field="0" count="1">
            <x v="367"/>
          </reference>
        </references>
      </pivotArea>
    </format>
    <format dxfId="736">
      <pivotArea collapsedLevelsAreSubtotals="1" fieldPosition="0">
        <references count="2">
          <reference field="0" count="1" selected="0">
            <x v="367"/>
          </reference>
          <reference field="5" count="1">
            <x v="0"/>
          </reference>
        </references>
      </pivotArea>
    </format>
    <format dxfId="737">
      <pivotArea collapsedLevelsAreSubtotals="1" fieldPosition="0">
        <references count="1">
          <reference field="0" count="1">
            <x v="368"/>
          </reference>
        </references>
      </pivotArea>
    </format>
    <format dxfId="738">
      <pivotArea collapsedLevelsAreSubtotals="1" fieldPosition="0">
        <references count="2">
          <reference field="0" count="1" selected="0">
            <x v="368"/>
          </reference>
          <reference field="5" count="1">
            <x v="0"/>
          </reference>
        </references>
      </pivotArea>
    </format>
    <format dxfId="739">
      <pivotArea collapsedLevelsAreSubtotals="1" fieldPosition="0">
        <references count="1">
          <reference field="0" count="1">
            <x v="369"/>
          </reference>
        </references>
      </pivotArea>
    </format>
    <format dxfId="740">
      <pivotArea collapsedLevelsAreSubtotals="1" fieldPosition="0">
        <references count="2">
          <reference field="0" count="1" selected="0">
            <x v="369"/>
          </reference>
          <reference field="5" count="1">
            <x v="0"/>
          </reference>
        </references>
      </pivotArea>
    </format>
    <format dxfId="741">
      <pivotArea collapsedLevelsAreSubtotals="1" fieldPosition="0">
        <references count="1">
          <reference field="0" count="1">
            <x v="370"/>
          </reference>
        </references>
      </pivotArea>
    </format>
    <format dxfId="742">
      <pivotArea collapsedLevelsAreSubtotals="1" fieldPosition="0">
        <references count="2">
          <reference field="0" count="1" selected="0">
            <x v="370"/>
          </reference>
          <reference field="5" count="1">
            <x v="0"/>
          </reference>
        </references>
      </pivotArea>
    </format>
    <format dxfId="743">
      <pivotArea collapsedLevelsAreSubtotals="1" fieldPosition="0">
        <references count="1">
          <reference field="0" count="1">
            <x v="371"/>
          </reference>
        </references>
      </pivotArea>
    </format>
    <format dxfId="744">
      <pivotArea collapsedLevelsAreSubtotals="1" fieldPosition="0">
        <references count="2">
          <reference field="0" count="1" selected="0">
            <x v="371"/>
          </reference>
          <reference field="5" count="1">
            <x v="0"/>
          </reference>
        </references>
      </pivotArea>
    </format>
    <format dxfId="745">
      <pivotArea collapsedLevelsAreSubtotals="1" fieldPosition="0">
        <references count="1">
          <reference field="0" count="1">
            <x v="372"/>
          </reference>
        </references>
      </pivotArea>
    </format>
    <format dxfId="746">
      <pivotArea collapsedLevelsAreSubtotals="1" fieldPosition="0">
        <references count="2">
          <reference field="0" count="1" selected="0">
            <x v="372"/>
          </reference>
          <reference field="5" count="1">
            <x v="0"/>
          </reference>
        </references>
      </pivotArea>
    </format>
    <format dxfId="747">
      <pivotArea collapsedLevelsAreSubtotals="1" fieldPosition="0">
        <references count="1">
          <reference field="0" count="1">
            <x v="373"/>
          </reference>
        </references>
      </pivotArea>
    </format>
    <format dxfId="748">
      <pivotArea collapsedLevelsAreSubtotals="1" fieldPosition="0">
        <references count="2">
          <reference field="0" count="1" selected="0">
            <x v="373"/>
          </reference>
          <reference field="5" count="1">
            <x v="0"/>
          </reference>
        </references>
      </pivotArea>
    </format>
    <format dxfId="749">
      <pivotArea collapsedLevelsAreSubtotals="1" fieldPosition="0">
        <references count="1">
          <reference field="0" count="1">
            <x v="374"/>
          </reference>
        </references>
      </pivotArea>
    </format>
    <format dxfId="750">
      <pivotArea collapsedLevelsAreSubtotals="1" fieldPosition="0">
        <references count="2">
          <reference field="0" count="1" selected="0">
            <x v="374"/>
          </reference>
          <reference field="5" count="1">
            <x v="0"/>
          </reference>
        </references>
      </pivotArea>
    </format>
    <format dxfId="751">
      <pivotArea collapsedLevelsAreSubtotals="1" fieldPosition="0">
        <references count="1">
          <reference field="0" count="1">
            <x v="375"/>
          </reference>
        </references>
      </pivotArea>
    </format>
    <format dxfId="752">
      <pivotArea collapsedLevelsAreSubtotals="1" fieldPosition="0">
        <references count="2">
          <reference field="0" count="1" selected="0">
            <x v="375"/>
          </reference>
          <reference field="5" count="1">
            <x v="0"/>
          </reference>
        </references>
      </pivotArea>
    </format>
    <format dxfId="753">
      <pivotArea collapsedLevelsAreSubtotals="1" fieldPosition="0">
        <references count="1">
          <reference field="0" count="1">
            <x v="376"/>
          </reference>
        </references>
      </pivotArea>
    </format>
    <format dxfId="754">
      <pivotArea collapsedLevelsAreSubtotals="1" fieldPosition="0">
        <references count="2">
          <reference field="0" count="1" selected="0">
            <x v="376"/>
          </reference>
          <reference field="5" count="1">
            <x v="1"/>
          </reference>
        </references>
      </pivotArea>
    </format>
    <format dxfId="755">
      <pivotArea collapsedLevelsAreSubtotals="1" fieldPosition="0">
        <references count="1">
          <reference field="0" count="1">
            <x v="377"/>
          </reference>
        </references>
      </pivotArea>
    </format>
    <format dxfId="756">
      <pivotArea collapsedLevelsAreSubtotals="1" fieldPosition="0">
        <references count="2">
          <reference field="0" count="1" selected="0">
            <x v="377"/>
          </reference>
          <reference field="5" count="1">
            <x v="0"/>
          </reference>
        </references>
      </pivotArea>
    </format>
    <format dxfId="757">
      <pivotArea collapsedLevelsAreSubtotals="1" fieldPosition="0">
        <references count="1">
          <reference field="0" count="1">
            <x v="378"/>
          </reference>
        </references>
      </pivotArea>
    </format>
    <format dxfId="758">
      <pivotArea collapsedLevelsAreSubtotals="1" fieldPosition="0">
        <references count="2">
          <reference field="0" count="1" selected="0">
            <x v="378"/>
          </reference>
          <reference field="5" count="1">
            <x v="0"/>
          </reference>
        </references>
      </pivotArea>
    </format>
    <format dxfId="759">
      <pivotArea collapsedLevelsAreSubtotals="1" fieldPosition="0">
        <references count="1">
          <reference field="0" count="1">
            <x v="379"/>
          </reference>
        </references>
      </pivotArea>
    </format>
    <format dxfId="760">
      <pivotArea collapsedLevelsAreSubtotals="1" fieldPosition="0">
        <references count="2">
          <reference field="0" count="1" selected="0">
            <x v="379"/>
          </reference>
          <reference field="5" count="1">
            <x v="0"/>
          </reference>
        </references>
      </pivotArea>
    </format>
    <format dxfId="761">
      <pivotArea collapsedLevelsAreSubtotals="1" fieldPosition="0">
        <references count="1">
          <reference field="0" count="1">
            <x v="380"/>
          </reference>
        </references>
      </pivotArea>
    </format>
    <format dxfId="762">
      <pivotArea collapsedLevelsAreSubtotals="1" fieldPosition="0">
        <references count="2">
          <reference field="0" count="1" selected="0">
            <x v="380"/>
          </reference>
          <reference field="5" count="1">
            <x v="0"/>
          </reference>
        </references>
      </pivotArea>
    </format>
    <format dxfId="763">
      <pivotArea collapsedLevelsAreSubtotals="1" fieldPosition="0">
        <references count="1">
          <reference field="0" count="1">
            <x v="381"/>
          </reference>
        </references>
      </pivotArea>
    </format>
    <format dxfId="764">
      <pivotArea collapsedLevelsAreSubtotals="1" fieldPosition="0">
        <references count="2">
          <reference field="0" count="1" selected="0">
            <x v="381"/>
          </reference>
          <reference field="5" count="1">
            <x v="0"/>
          </reference>
        </references>
      </pivotArea>
    </format>
    <format dxfId="765">
      <pivotArea collapsedLevelsAreSubtotals="1" fieldPosition="0">
        <references count="1">
          <reference field="0" count="1">
            <x v="382"/>
          </reference>
        </references>
      </pivotArea>
    </format>
    <format dxfId="766">
      <pivotArea collapsedLevelsAreSubtotals="1" fieldPosition="0">
        <references count="2">
          <reference field="0" count="1" selected="0">
            <x v="382"/>
          </reference>
          <reference field="5" count="1">
            <x v="0"/>
          </reference>
        </references>
      </pivotArea>
    </format>
    <format dxfId="767">
      <pivotArea collapsedLevelsAreSubtotals="1" fieldPosition="0">
        <references count="1">
          <reference field="0" count="1">
            <x v="383"/>
          </reference>
        </references>
      </pivotArea>
    </format>
    <format dxfId="768">
      <pivotArea collapsedLevelsAreSubtotals="1" fieldPosition="0">
        <references count="2">
          <reference field="0" count="1" selected="0">
            <x v="383"/>
          </reference>
          <reference field="5" count="1">
            <x v="0"/>
          </reference>
        </references>
      </pivotArea>
    </format>
    <format dxfId="769">
      <pivotArea collapsedLevelsAreSubtotals="1" fieldPosition="0">
        <references count="1">
          <reference field="0" count="1">
            <x v="384"/>
          </reference>
        </references>
      </pivotArea>
    </format>
    <format dxfId="770">
      <pivotArea collapsedLevelsAreSubtotals="1" fieldPosition="0">
        <references count="2">
          <reference field="0" count="1" selected="0">
            <x v="384"/>
          </reference>
          <reference field="5" count="1">
            <x v="0"/>
          </reference>
        </references>
      </pivotArea>
    </format>
    <format dxfId="771">
      <pivotArea collapsedLevelsAreSubtotals="1" fieldPosition="0">
        <references count="1">
          <reference field="0" count="1">
            <x v="385"/>
          </reference>
        </references>
      </pivotArea>
    </format>
    <format dxfId="772">
      <pivotArea collapsedLevelsAreSubtotals="1" fieldPosition="0">
        <references count="2">
          <reference field="0" count="1" selected="0">
            <x v="385"/>
          </reference>
          <reference field="5" count="1">
            <x v="0"/>
          </reference>
        </references>
      </pivotArea>
    </format>
    <format dxfId="773">
      <pivotArea collapsedLevelsAreSubtotals="1" fieldPosition="0">
        <references count="1">
          <reference field="0" count="1">
            <x v="386"/>
          </reference>
        </references>
      </pivotArea>
    </format>
    <format dxfId="774">
      <pivotArea collapsedLevelsAreSubtotals="1" fieldPosition="0">
        <references count="2">
          <reference field="0" count="1" selected="0">
            <x v="386"/>
          </reference>
          <reference field="5" count="1">
            <x v="0"/>
          </reference>
        </references>
      </pivotArea>
    </format>
    <format dxfId="775">
      <pivotArea collapsedLevelsAreSubtotals="1" fieldPosition="0">
        <references count="1">
          <reference field="0" count="1">
            <x v="387"/>
          </reference>
        </references>
      </pivotArea>
    </format>
    <format dxfId="776">
      <pivotArea collapsedLevelsAreSubtotals="1" fieldPosition="0">
        <references count="2">
          <reference field="0" count="1" selected="0">
            <x v="387"/>
          </reference>
          <reference field="5" count="1">
            <x v="1"/>
          </reference>
        </references>
      </pivotArea>
    </format>
    <format dxfId="777">
      <pivotArea collapsedLevelsAreSubtotals="1" fieldPosition="0">
        <references count="1">
          <reference field="0" count="1">
            <x v="388"/>
          </reference>
        </references>
      </pivotArea>
    </format>
    <format dxfId="778">
      <pivotArea collapsedLevelsAreSubtotals="1" fieldPosition="0">
        <references count="2">
          <reference field="0" count="1" selected="0">
            <x v="388"/>
          </reference>
          <reference field="5" count="1">
            <x v="0"/>
          </reference>
        </references>
      </pivotArea>
    </format>
    <format dxfId="779">
      <pivotArea collapsedLevelsAreSubtotals="1" fieldPosition="0">
        <references count="1">
          <reference field="0" count="1">
            <x v="389"/>
          </reference>
        </references>
      </pivotArea>
    </format>
    <format dxfId="780">
      <pivotArea collapsedLevelsAreSubtotals="1" fieldPosition="0">
        <references count="2">
          <reference field="0" count="1" selected="0">
            <x v="389"/>
          </reference>
          <reference field="5" count="1">
            <x v="0"/>
          </reference>
        </references>
      </pivotArea>
    </format>
    <format dxfId="781">
      <pivotArea collapsedLevelsAreSubtotals="1" fieldPosition="0">
        <references count="1">
          <reference field="0" count="1">
            <x v="390"/>
          </reference>
        </references>
      </pivotArea>
    </format>
    <format dxfId="782">
      <pivotArea collapsedLevelsAreSubtotals="1" fieldPosition="0">
        <references count="2">
          <reference field="0" count="1" selected="0">
            <x v="390"/>
          </reference>
          <reference field="5" count="1">
            <x v="0"/>
          </reference>
        </references>
      </pivotArea>
    </format>
    <format dxfId="783">
      <pivotArea collapsedLevelsAreSubtotals="1" fieldPosition="0">
        <references count="1">
          <reference field="0" count="1">
            <x v="391"/>
          </reference>
        </references>
      </pivotArea>
    </format>
    <format dxfId="784">
      <pivotArea collapsedLevelsAreSubtotals="1" fieldPosition="0">
        <references count="2">
          <reference field="0" count="1" selected="0">
            <x v="391"/>
          </reference>
          <reference field="5" count="1">
            <x v="0"/>
          </reference>
        </references>
      </pivotArea>
    </format>
    <format dxfId="785">
      <pivotArea collapsedLevelsAreSubtotals="1" fieldPosition="0">
        <references count="1">
          <reference field="0" count="1">
            <x v="392"/>
          </reference>
        </references>
      </pivotArea>
    </format>
    <format dxfId="786">
      <pivotArea collapsedLevelsAreSubtotals="1" fieldPosition="0">
        <references count="2">
          <reference field="0" count="1" selected="0">
            <x v="392"/>
          </reference>
          <reference field="5" count="1">
            <x v="1"/>
          </reference>
        </references>
      </pivotArea>
    </format>
    <format dxfId="787">
      <pivotArea collapsedLevelsAreSubtotals="1" fieldPosition="0">
        <references count="1">
          <reference field="0" count="1">
            <x v="393"/>
          </reference>
        </references>
      </pivotArea>
    </format>
    <format dxfId="788">
      <pivotArea collapsedLevelsAreSubtotals="1" fieldPosition="0">
        <references count="2">
          <reference field="0" count="1" selected="0">
            <x v="393"/>
          </reference>
          <reference field="5" count="1">
            <x v="1"/>
          </reference>
        </references>
      </pivotArea>
    </format>
    <format dxfId="789">
      <pivotArea collapsedLevelsAreSubtotals="1" fieldPosition="0">
        <references count="1">
          <reference field="0" count="1">
            <x v="394"/>
          </reference>
        </references>
      </pivotArea>
    </format>
    <format dxfId="790">
      <pivotArea collapsedLevelsAreSubtotals="1" fieldPosition="0">
        <references count="2">
          <reference field="0" count="1" selected="0">
            <x v="394"/>
          </reference>
          <reference field="5" count="1">
            <x v="0"/>
          </reference>
        </references>
      </pivotArea>
    </format>
    <format dxfId="791">
      <pivotArea collapsedLevelsAreSubtotals="1" fieldPosition="0">
        <references count="1">
          <reference field="0" count="1">
            <x v="395"/>
          </reference>
        </references>
      </pivotArea>
    </format>
    <format dxfId="792">
      <pivotArea collapsedLevelsAreSubtotals="1" fieldPosition="0">
        <references count="2">
          <reference field="0" count="1" selected="0">
            <x v="395"/>
          </reference>
          <reference field="5" count="1">
            <x v="0"/>
          </reference>
        </references>
      </pivotArea>
    </format>
    <format dxfId="793">
      <pivotArea collapsedLevelsAreSubtotals="1" fieldPosition="0">
        <references count="1">
          <reference field="0" count="1">
            <x v="396"/>
          </reference>
        </references>
      </pivotArea>
    </format>
    <format dxfId="794">
      <pivotArea collapsedLevelsAreSubtotals="1" fieldPosition="0">
        <references count="2">
          <reference field="0" count="1" selected="0">
            <x v="396"/>
          </reference>
          <reference field="5" count="1">
            <x v="1"/>
          </reference>
        </references>
      </pivotArea>
    </format>
    <format dxfId="795">
      <pivotArea collapsedLevelsAreSubtotals="1" fieldPosition="0">
        <references count="1">
          <reference field="0" count="1">
            <x v="397"/>
          </reference>
        </references>
      </pivotArea>
    </format>
    <format dxfId="796">
      <pivotArea collapsedLevelsAreSubtotals="1" fieldPosition="0">
        <references count="2">
          <reference field="0" count="1" selected="0">
            <x v="397"/>
          </reference>
          <reference field="5" count="1">
            <x v="0"/>
          </reference>
        </references>
      </pivotArea>
    </format>
    <format dxfId="797">
      <pivotArea collapsedLevelsAreSubtotals="1" fieldPosition="0">
        <references count="1">
          <reference field="0" count="1">
            <x v="398"/>
          </reference>
        </references>
      </pivotArea>
    </format>
    <format dxfId="798">
      <pivotArea collapsedLevelsAreSubtotals="1" fieldPosition="0">
        <references count="2">
          <reference field="0" count="1" selected="0">
            <x v="398"/>
          </reference>
          <reference field="5" count="1">
            <x v="0"/>
          </reference>
        </references>
      </pivotArea>
    </format>
    <format dxfId="799">
      <pivotArea collapsedLevelsAreSubtotals="1" fieldPosition="0">
        <references count="1">
          <reference field="0" count="1">
            <x v="399"/>
          </reference>
        </references>
      </pivotArea>
    </format>
    <format dxfId="800">
      <pivotArea collapsedLevelsAreSubtotals="1" fieldPosition="0">
        <references count="2">
          <reference field="0" count="1" selected="0">
            <x v="399"/>
          </reference>
          <reference field="5" count="1">
            <x v="0"/>
          </reference>
        </references>
      </pivotArea>
    </format>
    <format dxfId="801">
      <pivotArea collapsedLevelsAreSubtotals="1" fieldPosition="0">
        <references count="1">
          <reference field="0" count="1">
            <x v="400"/>
          </reference>
        </references>
      </pivotArea>
    </format>
    <format dxfId="802">
      <pivotArea collapsedLevelsAreSubtotals="1" fieldPosition="0">
        <references count="2">
          <reference field="0" count="1" selected="0">
            <x v="400"/>
          </reference>
          <reference field="5" count="1">
            <x v="0"/>
          </reference>
        </references>
      </pivotArea>
    </format>
    <format dxfId="803">
      <pivotArea collapsedLevelsAreSubtotals="1" fieldPosition="0">
        <references count="1">
          <reference field="0" count="1">
            <x v="401"/>
          </reference>
        </references>
      </pivotArea>
    </format>
    <format dxfId="804">
      <pivotArea collapsedLevelsAreSubtotals="1" fieldPosition="0">
        <references count="2">
          <reference field="0" count="1" selected="0">
            <x v="401"/>
          </reference>
          <reference field="5" count="1">
            <x v="0"/>
          </reference>
        </references>
      </pivotArea>
    </format>
    <format dxfId="805">
      <pivotArea collapsedLevelsAreSubtotals="1" fieldPosition="0">
        <references count="1">
          <reference field="0" count="1">
            <x v="402"/>
          </reference>
        </references>
      </pivotArea>
    </format>
    <format dxfId="806">
      <pivotArea collapsedLevelsAreSubtotals="1" fieldPosition="0">
        <references count="2">
          <reference field="0" count="1" selected="0">
            <x v="402"/>
          </reference>
          <reference field="5" count="1">
            <x v="0"/>
          </reference>
        </references>
      </pivotArea>
    </format>
    <format dxfId="807">
      <pivotArea collapsedLevelsAreSubtotals="1" fieldPosition="0">
        <references count="1">
          <reference field="0" count="1">
            <x v="403"/>
          </reference>
        </references>
      </pivotArea>
    </format>
    <format dxfId="808">
      <pivotArea collapsedLevelsAreSubtotals="1" fieldPosition="0">
        <references count="2">
          <reference field="0" count="1" selected="0">
            <x v="403"/>
          </reference>
          <reference field="5" count="1">
            <x v="1"/>
          </reference>
        </references>
      </pivotArea>
    </format>
    <format dxfId="809">
      <pivotArea collapsedLevelsAreSubtotals="1" fieldPosition="0">
        <references count="1">
          <reference field="0" count="1">
            <x v="404"/>
          </reference>
        </references>
      </pivotArea>
    </format>
    <format dxfId="810">
      <pivotArea collapsedLevelsAreSubtotals="1" fieldPosition="0">
        <references count="2">
          <reference field="0" count="1" selected="0">
            <x v="404"/>
          </reference>
          <reference field="5" count="1">
            <x v="0"/>
          </reference>
        </references>
      </pivotArea>
    </format>
    <format dxfId="811">
      <pivotArea collapsedLevelsAreSubtotals="1" fieldPosition="0">
        <references count="1">
          <reference field="0" count="1">
            <x v="405"/>
          </reference>
        </references>
      </pivotArea>
    </format>
    <format dxfId="812">
      <pivotArea collapsedLevelsAreSubtotals="1" fieldPosition="0">
        <references count="2">
          <reference field="0" count="1" selected="0">
            <x v="405"/>
          </reference>
          <reference field="5" count="1">
            <x v="0"/>
          </reference>
        </references>
      </pivotArea>
    </format>
    <format dxfId="813">
      <pivotArea collapsedLevelsAreSubtotals="1" fieldPosition="0">
        <references count="1">
          <reference field="0" count="1">
            <x v="406"/>
          </reference>
        </references>
      </pivotArea>
    </format>
    <format dxfId="814">
      <pivotArea collapsedLevelsAreSubtotals="1" fieldPosition="0">
        <references count="2">
          <reference field="0" count="1" selected="0">
            <x v="406"/>
          </reference>
          <reference field="5" count="1">
            <x v="0"/>
          </reference>
        </references>
      </pivotArea>
    </format>
    <format dxfId="815">
      <pivotArea collapsedLevelsAreSubtotals="1" fieldPosition="0">
        <references count="1">
          <reference field="0" count="1">
            <x v="407"/>
          </reference>
        </references>
      </pivotArea>
    </format>
    <format dxfId="816">
      <pivotArea collapsedLevelsAreSubtotals="1" fieldPosition="0">
        <references count="2">
          <reference field="0" count="1" selected="0">
            <x v="407"/>
          </reference>
          <reference field="5" count="1">
            <x v="1"/>
          </reference>
        </references>
      </pivotArea>
    </format>
    <format dxfId="817">
      <pivotArea collapsedLevelsAreSubtotals="1" fieldPosition="0">
        <references count="1">
          <reference field="0" count="1">
            <x v="408"/>
          </reference>
        </references>
      </pivotArea>
    </format>
    <format dxfId="818">
      <pivotArea collapsedLevelsAreSubtotals="1" fieldPosition="0">
        <references count="2">
          <reference field="0" count="1" selected="0">
            <x v="408"/>
          </reference>
          <reference field="5" count="1">
            <x v="0"/>
          </reference>
        </references>
      </pivotArea>
    </format>
    <format dxfId="819">
      <pivotArea collapsedLevelsAreSubtotals="1" fieldPosition="0">
        <references count="1">
          <reference field="0" count="1">
            <x v="409"/>
          </reference>
        </references>
      </pivotArea>
    </format>
    <format dxfId="820">
      <pivotArea collapsedLevelsAreSubtotals="1" fieldPosition="0">
        <references count="2">
          <reference field="0" count="1" selected="0">
            <x v="409"/>
          </reference>
          <reference field="5" count="1">
            <x v="1"/>
          </reference>
        </references>
      </pivotArea>
    </format>
    <format dxfId="821">
      <pivotArea collapsedLevelsAreSubtotals="1" fieldPosition="0">
        <references count="1">
          <reference field="0" count="1">
            <x v="410"/>
          </reference>
        </references>
      </pivotArea>
    </format>
    <format dxfId="822">
      <pivotArea collapsedLevelsAreSubtotals="1" fieldPosition="0">
        <references count="2">
          <reference field="0" count="1" selected="0">
            <x v="410"/>
          </reference>
          <reference field="5" count="1">
            <x v="0"/>
          </reference>
        </references>
      </pivotArea>
    </format>
    <format dxfId="823">
      <pivotArea collapsedLevelsAreSubtotals="1" fieldPosition="0">
        <references count="1">
          <reference field="0" count="1">
            <x v="411"/>
          </reference>
        </references>
      </pivotArea>
    </format>
    <format dxfId="824">
      <pivotArea collapsedLevelsAreSubtotals="1" fieldPosition="0">
        <references count="2">
          <reference field="0" count="1" selected="0">
            <x v="411"/>
          </reference>
          <reference field="5" count="1">
            <x v="0"/>
          </reference>
        </references>
      </pivotArea>
    </format>
    <format dxfId="825">
      <pivotArea collapsedLevelsAreSubtotals="1" fieldPosition="0">
        <references count="1">
          <reference field="0" count="1">
            <x v="412"/>
          </reference>
        </references>
      </pivotArea>
    </format>
    <format dxfId="826">
      <pivotArea collapsedLevelsAreSubtotals="1" fieldPosition="0">
        <references count="2">
          <reference field="0" count="1" selected="0">
            <x v="412"/>
          </reference>
          <reference field="5" count="1">
            <x v="0"/>
          </reference>
        </references>
      </pivotArea>
    </format>
    <format dxfId="827">
      <pivotArea collapsedLevelsAreSubtotals="1" fieldPosition="0">
        <references count="1">
          <reference field="0" count="1">
            <x v="413"/>
          </reference>
        </references>
      </pivotArea>
    </format>
    <format dxfId="828">
      <pivotArea collapsedLevelsAreSubtotals="1" fieldPosition="0">
        <references count="2">
          <reference field="0" count="1" selected="0">
            <x v="413"/>
          </reference>
          <reference field="5" count="1">
            <x v="1"/>
          </reference>
        </references>
      </pivotArea>
    </format>
    <format dxfId="829">
      <pivotArea collapsedLevelsAreSubtotals="1" fieldPosition="0">
        <references count="1">
          <reference field="0" count="1">
            <x v="414"/>
          </reference>
        </references>
      </pivotArea>
    </format>
    <format dxfId="830">
      <pivotArea collapsedLevelsAreSubtotals="1" fieldPosition="0">
        <references count="2">
          <reference field="0" count="1" selected="0">
            <x v="414"/>
          </reference>
          <reference field="5" count="1">
            <x v="0"/>
          </reference>
        </references>
      </pivotArea>
    </format>
    <format dxfId="831">
      <pivotArea collapsedLevelsAreSubtotals="1" fieldPosition="0">
        <references count="1">
          <reference field="0" count="1">
            <x v="415"/>
          </reference>
        </references>
      </pivotArea>
    </format>
    <format dxfId="832">
      <pivotArea collapsedLevelsAreSubtotals="1" fieldPosition="0">
        <references count="2">
          <reference field="0" count="1" selected="0">
            <x v="415"/>
          </reference>
          <reference field="5" count="1">
            <x v="1"/>
          </reference>
        </references>
      </pivotArea>
    </format>
    <format dxfId="833">
      <pivotArea collapsedLevelsAreSubtotals="1" fieldPosition="0">
        <references count="1">
          <reference field="0" count="1">
            <x v="416"/>
          </reference>
        </references>
      </pivotArea>
    </format>
    <format dxfId="834">
      <pivotArea collapsedLevelsAreSubtotals="1" fieldPosition="0">
        <references count="2">
          <reference field="0" count="1" selected="0">
            <x v="416"/>
          </reference>
          <reference field="5" count="1">
            <x v="1"/>
          </reference>
        </references>
      </pivotArea>
    </format>
    <format dxfId="835">
      <pivotArea collapsedLevelsAreSubtotals="1" fieldPosition="0">
        <references count="1">
          <reference field="0" count="1">
            <x v="417"/>
          </reference>
        </references>
      </pivotArea>
    </format>
    <format dxfId="836">
      <pivotArea collapsedLevelsAreSubtotals="1" fieldPosition="0">
        <references count="2">
          <reference field="0" count="1" selected="0">
            <x v="417"/>
          </reference>
          <reference field="5" count="1">
            <x v="1"/>
          </reference>
        </references>
      </pivotArea>
    </format>
    <format dxfId="837">
      <pivotArea collapsedLevelsAreSubtotals="1" fieldPosition="0">
        <references count="1">
          <reference field="0" count="1">
            <x v="418"/>
          </reference>
        </references>
      </pivotArea>
    </format>
    <format dxfId="838">
      <pivotArea collapsedLevelsAreSubtotals="1" fieldPosition="0">
        <references count="2">
          <reference field="0" count="1" selected="0">
            <x v="418"/>
          </reference>
          <reference field="5" count="1">
            <x v="0"/>
          </reference>
        </references>
      </pivotArea>
    </format>
    <format dxfId="839">
      <pivotArea collapsedLevelsAreSubtotals="1" fieldPosition="0">
        <references count="1">
          <reference field="0" count="1">
            <x v="419"/>
          </reference>
        </references>
      </pivotArea>
    </format>
    <format dxfId="840">
      <pivotArea collapsedLevelsAreSubtotals="1" fieldPosition="0">
        <references count="2">
          <reference field="0" count="1" selected="0">
            <x v="419"/>
          </reference>
          <reference field="5" count="1">
            <x v="1"/>
          </reference>
        </references>
      </pivotArea>
    </format>
    <format dxfId="841">
      <pivotArea collapsedLevelsAreSubtotals="1" fieldPosition="0">
        <references count="1">
          <reference field="0" count="1">
            <x v="420"/>
          </reference>
        </references>
      </pivotArea>
    </format>
    <format dxfId="842">
      <pivotArea collapsedLevelsAreSubtotals="1" fieldPosition="0">
        <references count="2">
          <reference field="0" count="1" selected="0">
            <x v="420"/>
          </reference>
          <reference field="5" count="1">
            <x v="0"/>
          </reference>
        </references>
      </pivotArea>
    </format>
    <format dxfId="843">
      <pivotArea collapsedLevelsAreSubtotals="1" fieldPosition="0">
        <references count="1">
          <reference field="0" count="1">
            <x v="421"/>
          </reference>
        </references>
      </pivotArea>
    </format>
    <format dxfId="844">
      <pivotArea collapsedLevelsAreSubtotals="1" fieldPosition="0">
        <references count="2">
          <reference field="0" count="1" selected="0">
            <x v="421"/>
          </reference>
          <reference field="5" count="1">
            <x v="1"/>
          </reference>
        </references>
      </pivotArea>
    </format>
    <format dxfId="845">
      <pivotArea collapsedLevelsAreSubtotals="1" fieldPosition="0">
        <references count="1">
          <reference field="0" count="1">
            <x v="422"/>
          </reference>
        </references>
      </pivotArea>
    </format>
    <format dxfId="846">
      <pivotArea collapsedLevelsAreSubtotals="1" fieldPosition="0">
        <references count="2">
          <reference field="0" count="1" selected="0">
            <x v="422"/>
          </reference>
          <reference field="5" count="1">
            <x v="0"/>
          </reference>
        </references>
      </pivotArea>
    </format>
    <format dxfId="847">
      <pivotArea collapsedLevelsAreSubtotals="1" fieldPosition="0">
        <references count="1">
          <reference field="0" count="1">
            <x v="423"/>
          </reference>
        </references>
      </pivotArea>
    </format>
    <format dxfId="848">
      <pivotArea collapsedLevelsAreSubtotals="1" fieldPosition="0">
        <references count="2">
          <reference field="0" count="1" selected="0">
            <x v="423"/>
          </reference>
          <reference field="5" count="1">
            <x v="0"/>
          </reference>
        </references>
      </pivotArea>
    </format>
    <format dxfId="849">
      <pivotArea collapsedLevelsAreSubtotals="1" fieldPosition="0">
        <references count="1">
          <reference field="0" count="1">
            <x v="424"/>
          </reference>
        </references>
      </pivotArea>
    </format>
    <format dxfId="850">
      <pivotArea collapsedLevelsAreSubtotals="1" fieldPosition="0">
        <references count="2">
          <reference field="0" count="1" selected="0">
            <x v="424"/>
          </reference>
          <reference field="5" count="1">
            <x v="0"/>
          </reference>
        </references>
      </pivotArea>
    </format>
    <format dxfId="851">
      <pivotArea collapsedLevelsAreSubtotals="1" fieldPosition="0">
        <references count="1">
          <reference field="0" count="1">
            <x v="425"/>
          </reference>
        </references>
      </pivotArea>
    </format>
    <format dxfId="852">
      <pivotArea collapsedLevelsAreSubtotals="1" fieldPosition="0">
        <references count="2">
          <reference field="0" count="1" selected="0">
            <x v="425"/>
          </reference>
          <reference field="5" count="1">
            <x v="0"/>
          </reference>
        </references>
      </pivotArea>
    </format>
    <format dxfId="853">
      <pivotArea collapsedLevelsAreSubtotals="1" fieldPosition="0">
        <references count="1">
          <reference field="0" count="1">
            <x v="426"/>
          </reference>
        </references>
      </pivotArea>
    </format>
    <format dxfId="854">
      <pivotArea collapsedLevelsAreSubtotals="1" fieldPosition="0">
        <references count="2">
          <reference field="0" count="1" selected="0">
            <x v="426"/>
          </reference>
          <reference field="5" count="1">
            <x v="0"/>
          </reference>
        </references>
      </pivotArea>
    </format>
    <format dxfId="855">
      <pivotArea collapsedLevelsAreSubtotals="1" fieldPosition="0">
        <references count="1">
          <reference field="0" count="1">
            <x v="427"/>
          </reference>
        </references>
      </pivotArea>
    </format>
    <format dxfId="856">
      <pivotArea collapsedLevelsAreSubtotals="1" fieldPosition="0">
        <references count="2">
          <reference field="0" count="1" selected="0">
            <x v="427"/>
          </reference>
          <reference field="5" count="1">
            <x v="0"/>
          </reference>
        </references>
      </pivotArea>
    </format>
    <format dxfId="857">
      <pivotArea collapsedLevelsAreSubtotals="1" fieldPosition="0">
        <references count="1">
          <reference field="0" count="1">
            <x v="428"/>
          </reference>
        </references>
      </pivotArea>
    </format>
    <format dxfId="858">
      <pivotArea collapsedLevelsAreSubtotals="1" fieldPosition="0">
        <references count="2">
          <reference field="0" count="1" selected="0">
            <x v="428"/>
          </reference>
          <reference field="5" count="1">
            <x v="0"/>
          </reference>
        </references>
      </pivotArea>
    </format>
    <format dxfId="859">
      <pivotArea collapsedLevelsAreSubtotals="1" fieldPosition="0">
        <references count="1">
          <reference field="0" count="1">
            <x v="429"/>
          </reference>
        </references>
      </pivotArea>
    </format>
    <format dxfId="860">
      <pivotArea collapsedLevelsAreSubtotals="1" fieldPosition="0">
        <references count="2">
          <reference field="0" count="1" selected="0">
            <x v="429"/>
          </reference>
          <reference field="5" count="1">
            <x v="0"/>
          </reference>
        </references>
      </pivotArea>
    </format>
    <format dxfId="861">
      <pivotArea collapsedLevelsAreSubtotals="1" fieldPosition="0">
        <references count="1">
          <reference field="0" count="1">
            <x v="430"/>
          </reference>
        </references>
      </pivotArea>
    </format>
    <format dxfId="862">
      <pivotArea collapsedLevelsAreSubtotals="1" fieldPosition="0">
        <references count="2">
          <reference field="0" count="1" selected="0">
            <x v="430"/>
          </reference>
          <reference field="5" count="1">
            <x v="1"/>
          </reference>
        </references>
      </pivotArea>
    </format>
    <format dxfId="863">
      <pivotArea collapsedLevelsAreSubtotals="1" fieldPosition="0">
        <references count="1">
          <reference field="0" count="1">
            <x v="431"/>
          </reference>
        </references>
      </pivotArea>
    </format>
    <format dxfId="864">
      <pivotArea collapsedLevelsAreSubtotals="1" fieldPosition="0">
        <references count="2">
          <reference field="0" count="1" selected="0">
            <x v="431"/>
          </reference>
          <reference field="5" count="1">
            <x v="1"/>
          </reference>
        </references>
      </pivotArea>
    </format>
    <format dxfId="865">
      <pivotArea collapsedLevelsAreSubtotals="1" fieldPosition="0">
        <references count="1">
          <reference field="0" count="1">
            <x v="432"/>
          </reference>
        </references>
      </pivotArea>
    </format>
    <format dxfId="866">
      <pivotArea collapsedLevelsAreSubtotals="1" fieldPosition="0">
        <references count="2">
          <reference field="0" count="1" selected="0">
            <x v="432"/>
          </reference>
          <reference field="5" count="1">
            <x v="0"/>
          </reference>
        </references>
      </pivotArea>
    </format>
    <format dxfId="867">
      <pivotArea collapsedLevelsAreSubtotals="1" fieldPosition="0">
        <references count="1">
          <reference field="0" count="1">
            <x v="433"/>
          </reference>
        </references>
      </pivotArea>
    </format>
    <format dxfId="868">
      <pivotArea collapsedLevelsAreSubtotals="1" fieldPosition="0">
        <references count="2">
          <reference field="0" count="1" selected="0">
            <x v="433"/>
          </reference>
          <reference field="5" count="1">
            <x v="0"/>
          </reference>
        </references>
      </pivotArea>
    </format>
    <format dxfId="869">
      <pivotArea collapsedLevelsAreSubtotals="1" fieldPosition="0">
        <references count="1">
          <reference field="0" count="1">
            <x v="434"/>
          </reference>
        </references>
      </pivotArea>
    </format>
    <format dxfId="870">
      <pivotArea collapsedLevelsAreSubtotals="1" fieldPosition="0">
        <references count="2">
          <reference field="0" count="1" selected="0">
            <x v="434"/>
          </reference>
          <reference field="5" count="1">
            <x v="1"/>
          </reference>
        </references>
      </pivotArea>
    </format>
    <format dxfId="871">
      <pivotArea collapsedLevelsAreSubtotals="1" fieldPosition="0">
        <references count="1">
          <reference field="0" count="1">
            <x v="435"/>
          </reference>
        </references>
      </pivotArea>
    </format>
    <format dxfId="872">
      <pivotArea collapsedLevelsAreSubtotals="1" fieldPosition="0">
        <references count="2">
          <reference field="0" count="1" selected="0">
            <x v="435"/>
          </reference>
          <reference field="5" count="1">
            <x v="0"/>
          </reference>
        </references>
      </pivotArea>
    </format>
    <format dxfId="873">
      <pivotArea collapsedLevelsAreSubtotals="1" fieldPosition="0">
        <references count="1">
          <reference field="0" count="1">
            <x v="436"/>
          </reference>
        </references>
      </pivotArea>
    </format>
    <format dxfId="874">
      <pivotArea collapsedLevelsAreSubtotals="1" fieldPosition="0">
        <references count="2">
          <reference field="0" count="1" selected="0">
            <x v="436"/>
          </reference>
          <reference field="5" count="1">
            <x v="1"/>
          </reference>
        </references>
      </pivotArea>
    </format>
    <format dxfId="875">
      <pivotArea collapsedLevelsAreSubtotals="1" fieldPosition="0">
        <references count="1">
          <reference field="0" count="1">
            <x v="437"/>
          </reference>
        </references>
      </pivotArea>
    </format>
    <format dxfId="876">
      <pivotArea collapsedLevelsAreSubtotals="1" fieldPosition="0">
        <references count="2">
          <reference field="0" count="1" selected="0">
            <x v="437"/>
          </reference>
          <reference field="5" count="1">
            <x v="0"/>
          </reference>
        </references>
      </pivotArea>
    </format>
    <format dxfId="877">
      <pivotArea collapsedLevelsAreSubtotals="1" fieldPosition="0">
        <references count="1">
          <reference field="0" count="1">
            <x v="438"/>
          </reference>
        </references>
      </pivotArea>
    </format>
    <format dxfId="878">
      <pivotArea collapsedLevelsAreSubtotals="1" fieldPosition="0">
        <references count="2">
          <reference field="0" count="1" selected="0">
            <x v="438"/>
          </reference>
          <reference field="5" count="1">
            <x v="0"/>
          </reference>
        </references>
      </pivotArea>
    </format>
    <format dxfId="879">
      <pivotArea collapsedLevelsAreSubtotals="1" fieldPosition="0">
        <references count="1">
          <reference field="0" count="1">
            <x v="439"/>
          </reference>
        </references>
      </pivotArea>
    </format>
    <format dxfId="880">
      <pivotArea collapsedLevelsAreSubtotals="1" fieldPosition="0">
        <references count="2">
          <reference field="0" count="1" selected="0">
            <x v="439"/>
          </reference>
          <reference field="5" count="1">
            <x v="0"/>
          </reference>
        </references>
      </pivotArea>
    </format>
    <format dxfId="881">
      <pivotArea collapsedLevelsAreSubtotals="1" fieldPosition="0">
        <references count="1">
          <reference field="0" count="1">
            <x v="440"/>
          </reference>
        </references>
      </pivotArea>
    </format>
    <format dxfId="882">
      <pivotArea collapsedLevelsAreSubtotals="1" fieldPosition="0">
        <references count="2">
          <reference field="0" count="1" selected="0">
            <x v="440"/>
          </reference>
          <reference field="5" count="1">
            <x v="0"/>
          </reference>
        </references>
      </pivotArea>
    </format>
    <format dxfId="883">
      <pivotArea collapsedLevelsAreSubtotals="1" fieldPosition="0">
        <references count="1">
          <reference field="0" count="1">
            <x v="441"/>
          </reference>
        </references>
      </pivotArea>
    </format>
    <format dxfId="884">
      <pivotArea collapsedLevelsAreSubtotals="1" fieldPosition="0">
        <references count="2">
          <reference field="0" count="1" selected="0">
            <x v="441"/>
          </reference>
          <reference field="5" count="1">
            <x v="1"/>
          </reference>
        </references>
      </pivotArea>
    </format>
    <format dxfId="885">
      <pivotArea collapsedLevelsAreSubtotals="1" fieldPosition="0">
        <references count="1">
          <reference field="0" count="1">
            <x v="442"/>
          </reference>
        </references>
      </pivotArea>
    </format>
    <format dxfId="886">
      <pivotArea collapsedLevelsAreSubtotals="1" fieldPosition="0">
        <references count="2">
          <reference field="0" count="1" selected="0">
            <x v="442"/>
          </reference>
          <reference field="5" count="1">
            <x v="0"/>
          </reference>
        </references>
      </pivotArea>
    </format>
    <format dxfId="887">
      <pivotArea collapsedLevelsAreSubtotals="1" fieldPosition="0">
        <references count="1">
          <reference field="0" count="1">
            <x v="443"/>
          </reference>
        </references>
      </pivotArea>
    </format>
    <format dxfId="888">
      <pivotArea collapsedLevelsAreSubtotals="1" fieldPosition="0">
        <references count="2">
          <reference field="0" count="1" selected="0">
            <x v="443"/>
          </reference>
          <reference field="5" count="1">
            <x v="0"/>
          </reference>
        </references>
      </pivotArea>
    </format>
    <format dxfId="889">
      <pivotArea collapsedLevelsAreSubtotals="1" fieldPosition="0">
        <references count="1">
          <reference field="0" count="1">
            <x v="444"/>
          </reference>
        </references>
      </pivotArea>
    </format>
    <format dxfId="890">
      <pivotArea collapsedLevelsAreSubtotals="1" fieldPosition="0">
        <references count="2">
          <reference field="0" count="1" selected="0">
            <x v="444"/>
          </reference>
          <reference field="5" count="1">
            <x v="1"/>
          </reference>
        </references>
      </pivotArea>
    </format>
    <format dxfId="891">
      <pivotArea collapsedLevelsAreSubtotals="1" fieldPosition="0">
        <references count="1">
          <reference field="0" count="1">
            <x v="445"/>
          </reference>
        </references>
      </pivotArea>
    </format>
    <format dxfId="892">
      <pivotArea collapsedLevelsAreSubtotals="1" fieldPosition="0">
        <references count="2">
          <reference field="0" count="1" selected="0">
            <x v="445"/>
          </reference>
          <reference field="5" count="1">
            <x v="0"/>
          </reference>
        </references>
      </pivotArea>
    </format>
    <format dxfId="893">
      <pivotArea collapsedLevelsAreSubtotals="1" fieldPosition="0">
        <references count="1">
          <reference field="0" count="1">
            <x v="446"/>
          </reference>
        </references>
      </pivotArea>
    </format>
    <format dxfId="894">
      <pivotArea collapsedLevelsAreSubtotals="1" fieldPosition="0">
        <references count="2">
          <reference field="0" count="1" selected="0">
            <x v="446"/>
          </reference>
          <reference field="5" count="1">
            <x v="0"/>
          </reference>
        </references>
      </pivotArea>
    </format>
    <format dxfId="895">
      <pivotArea collapsedLevelsAreSubtotals="1" fieldPosition="0">
        <references count="1">
          <reference field="0" count="1">
            <x v="447"/>
          </reference>
        </references>
      </pivotArea>
    </format>
    <format dxfId="896">
      <pivotArea collapsedLevelsAreSubtotals="1" fieldPosition="0">
        <references count="2">
          <reference field="0" count="1" selected="0">
            <x v="447"/>
          </reference>
          <reference field="5" count="1">
            <x v="0"/>
          </reference>
        </references>
      </pivotArea>
    </format>
    <format dxfId="897">
      <pivotArea collapsedLevelsAreSubtotals="1" fieldPosition="0">
        <references count="1">
          <reference field="0" count="1">
            <x v="448"/>
          </reference>
        </references>
      </pivotArea>
    </format>
    <format dxfId="898">
      <pivotArea collapsedLevelsAreSubtotals="1" fieldPosition="0">
        <references count="2">
          <reference field="0" count="1" selected="0">
            <x v="448"/>
          </reference>
          <reference field="5" count="1">
            <x v="0"/>
          </reference>
        </references>
      </pivotArea>
    </format>
    <format dxfId="899">
      <pivotArea collapsedLevelsAreSubtotals="1" fieldPosition="0">
        <references count="1">
          <reference field="0" count="1">
            <x v="449"/>
          </reference>
        </references>
      </pivotArea>
    </format>
    <format dxfId="900">
      <pivotArea collapsedLevelsAreSubtotals="1" fieldPosition="0">
        <references count="2">
          <reference field="0" count="1" selected="0">
            <x v="449"/>
          </reference>
          <reference field="5" count="1">
            <x v="0"/>
          </reference>
        </references>
      </pivotArea>
    </format>
    <format dxfId="901">
      <pivotArea collapsedLevelsAreSubtotals="1" fieldPosition="0">
        <references count="1">
          <reference field="0" count="1">
            <x v="450"/>
          </reference>
        </references>
      </pivotArea>
    </format>
    <format dxfId="902">
      <pivotArea collapsedLevelsAreSubtotals="1" fieldPosition="0">
        <references count="2">
          <reference field="0" count="1" selected="0">
            <x v="450"/>
          </reference>
          <reference field="5" count="1">
            <x v="1"/>
          </reference>
        </references>
      </pivotArea>
    </format>
    <format dxfId="903">
      <pivotArea collapsedLevelsAreSubtotals="1" fieldPosition="0">
        <references count="1">
          <reference field="0" count="1">
            <x v="451"/>
          </reference>
        </references>
      </pivotArea>
    </format>
    <format dxfId="904">
      <pivotArea collapsedLevelsAreSubtotals="1" fieldPosition="0">
        <references count="2">
          <reference field="0" count="1" selected="0">
            <x v="451"/>
          </reference>
          <reference field="5" count="1">
            <x v="0"/>
          </reference>
        </references>
      </pivotArea>
    </format>
    <format dxfId="905">
      <pivotArea collapsedLevelsAreSubtotals="1" fieldPosition="0">
        <references count="1">
          <reference field="0" count="1">
            <x v="452"/>
          </reference>
        </references>
      </pivotArea>
    </format>
    <format dxfId="906">
      <pivotArea collapsedLevelsAreSubtotals="1" fieldPosition="0">
        <references count="2">
          <reference field="0" count="1" selected="0">
            <x v="452"/>
          </reference>
          <reference field="5" count="1">
            <x v="0"/>
          </reference>
        </references>
      </pivotArea>
    </format>
    <format dxfId="907">
      <pivotArea collapsedLevelsAreSubtotals="1" fieldPosition="0">
        <references count="1">
          <reference field="0" count="1">
            <x v="453"/>
          </reference>
        </references>
      </pivotArea>
    </format>
    <format dxfId="908">
      <pivotArea collapsedLevelsAreSubtotals="1" fieldPosition="0">
        <references count="2">
          <reference field="0" count="1" selected="0">
            <x v="453"/>
          </reference>
          <reference field="5" count="1">
            <x v="0"/>
          </reference>
        </references>
      </pivotArea>
    </format>
    <format dxfId="909">
      <pivotArea collapsedLevelsAreSubtotals="1" fieldPosition="0">
        <references count="1">
          <reference field="0" count="1">
            <x v="454"/>
          </reference>
        </references>
      </pivotArea>
    </format>
    <format dxfId="910">
      <pivotArea collapsedLevelsAreSubtotals="1" fieldPosition="0">
        <references count="2">
          <reference field="0" count="1" selected="0">
            <x v="454"/>
          </reference>
          <reference field="5" count="1">
            <x v="0"/>
          </reference>
        </references>
      </pivotArea>
    </format>
    <format dxfId="911">
      <pivotArea collapsedLevelsAreSubtotals="1" fieldPosition="0">
        <references count="1">
          <reference field="0" count="1">
            <x v="455"/>
          </reference>
        </references>
      </pivotArea>
    </format>
    <format dxfId="912">
      <pivotArea collapsedLevelsAreSubtotals="1" fieldPosition="0">
        <references count="2">
          <reference field="0" count="1" selected="0">
            <x v="455"/>
          </reference>
          <reference field="5" count="1">
            <x v="1"/>
          </reference>
        </references>
      </pivotArea>
    </format>
    <format dxfId="913">
      <pivotArea collapsedLevelsAreSubtotals="1" fieldPosition="0">
        <references count="1">
          <reference field="0" count="1">
            <x v="456"/>
          </reference>
        </references>
      </pivotArea>
    </format>
    <format dxfId="914">
      <pivotArea collapsedLevelsAreSubtotals="1" fieldPosition="0">
        <references count="2">
          <reference field="0" count="1" selected="0">
            <x v="456"/>
          </reference>
          <reference field="5" count="1">
            <x v="0"/>
          </reference>
        </references>
      </pivotArea>
    </format>
    <format dxfId="915">
      <pivotArea collapsedLevelsAreSubtotals="1" fieldPosition="0">
        <references count="1">
          <reference field="0" count="1">
            <x v="457"/>
          </reference>
        </references>
      </pivotArea>
    </format>
    <format dxfId="916">
      <pivotArea collapsedLevelsAreSubtotals="1" fieldPosition="0">
        <references count="2">
          <reference field="0" count="1" selected="0">
            <x v="457"/>
          </reference>
          <reference field="5" count="1">
            <x v="0"/>
          </reference>
        </references>
      </pivotArea>
    </format>
    <format dxfId="917">
      <pivotArea collapsedLevelsAreSubtotals="1" fieldPosition="0">
        <references count="1">
          <reference field="0" count="1">
            <x v="458"/>
          </reference>
        </references>
      </pivotArea>
    </format>
    <format dxfId="918">
      <pivotArea collapsedLevelsAreSubtotals="1" fieldPosition="0">
        <references count="2">
          <reference field="0" count="1" selected="0">
            <x v="458"/>
          </reference>
          <reference field="5" count="1">
            <x v="0"/>
          </reference>
        </references>
      </pivotArea>
    </format>
    <format dxfId="919">
      <pivotArea collapsedLevelsAreSubtotals="1" fieldPosition="0">
        <references count="1">
          <reference field="0" count="1">
            <x v="459"/>
          </reference>
        </references>
      </pivotArea>
    </format>
    <format dxfId="920">
      <pivotArea collapsedLevelsAreSubtotals="1" fieldPosition="0">
        <references count="2">
          <reference field="0" count="1" selected="0">
            <x v="459"/>
          </reference>
          <reference field="5" count="1">
            <x v="0"/>
          </reference>
        </references>
      </pivotArea>
    </format>
    <format dxfId="921">
      <pivotArea collapsedLevelsAreSubtotals="1" fieldPosition="0">
        <references count="1">
          <reference field="0" count="1">
            <x v="460"/>
          </reference>
        </references>
      </pivotArea>
    </format>
    <format dxfId="922">
      <pivotArea collapsedLevelsAreSubtotals="1" fieldPosition="0">
        <references count="2">
          <reference field="0" count="1" selected="0">
            <x v="460"/>
          </reference>
          <reference field="5" count="1">
            <x v="1"/>
          </reference>
        </references>
      </pivotArea>
    </format>
    <format dxfId="923">
      <pivotArea collapsedLevelsAreSubtotals="1" fieldPosition="0">
        <references count="1">
          <reference field="0" count="1">
            <x v="461"/>
          </reference>
        </references>
      </pivotArea>
    </format>
    <format dxfId="924">
      <pivotArea collapsedLevelsAreSubtotals="1" fieldPosition="0">
        <references count="2">
          <reference field="0" count="1" selected="0">
            <x v="461"/>
          </reference>
          <reference field="5" count="1">
            <x v="0"/>
          </reference>
        </references>
      </pivotArea>
    </format>
    <format dxfId="925">
      <pivotArea collapsedLevelsAreSubtotals="1" fieldPosition="0">
        <references count="1">
          <reference field="0" count="1">
            <x v="462"/>
          </reference>
        </references>
      </pivotArea>
    </format>
    <format dxfId="926">
      <pivotArea collapsedLevelsAreSubtotals="1" fieldPosition="0">
        <references count="2">
          <reference field="0" count="1" selected="0">
            <x v="462"/>
          </reference>
          <reference field="5" count="1">
            <x v="1"/>
          </reference>
        </references>
      </pivotArea>
    </format>
    <format dxfId="927">
      <pivotArea collapsedLevelsAreSubtotals="1" fieldPosition="0">
        <references count="1">
          <reference field="0" count="1">
            <x v="463"/>
          </reference>
        </references>
      </pivotArea>
    </format>
    <format dxfId="928">
      <pivotArea collapsedLevelsAreSubtotals="1" fieldPosition="0">
        <references count="2">
          <reference field="0" count="1" selected="0">
            <x v="463"/>
          </reference>
          <reference field="5" count="1">
            <x v="0"/>
          </reference>
        </references>
      </pivotArea>
    </format>
    <format dxfId="929">
      <pivotArea collapsedLevelsAreSubtotals="1" fieldPosition="0">
        <references count="1">
          <reference field="0" count="1">
            <x v="464"/>
          </reference>
        </references>
      </pivotArea>
    </format>
    <format dxfId="930">
      <pivotArea collapsedLevelsAreSubtotals="1" fieldPosition="0">
        <references count="2">
          <reference field="0" count="1" selected="0">
            <x v="464"/>
          </reference>
          <reference field="5" count="1">
            <x v="0"/>
          </reference>
        </references>
      </pivotArea>
    </format>
    <format dxfId="931">
      <pivotArea collapsedLevelsAreSubtotals="1" fieldPosition="0">
        <references count="1">
          <reference field="0" count="1">
            <x v="465"/>
          </reference>
        </references>
      </pivotArea>
    </format>
    <format dxfId="932">
      <pivotArea collapsedLevelsAreSubtotals="1" fieldPosition="0">
        <references count="2">
          <reference field="0" count="1" selected="0">
            <x v="465"/>
          </reference>
          <reference field="5" count="1">
            <x v="0"/>
          </reference>
        </references>
      </pivotArea>
    </format>
    <format dxfId="933">
      <pivotArea collapsedLevelsAreSubtotals="1" fieldPosition="0">
        <references count="1">
          <reference field="0" count="1">
            <x v="466"/>
          </reference>
        </references>
      </pivotArea>
    </format>
    <format dxfId="934">
      <pivotArea collapsedLevelsAreSubtotals="1" fieldPosition="0">
        <references count="2">
          <reference field="0" count="1" selected="0">
            <x v="466"/>
          </reference>
          <reference field="5" count="1">
            <x v="0"/>
          </reference>
        </references>
      </pivotArea>
    </format>
    <format dxfId="935">
      <pivotArea collapsedLevelsAreSubtotals="1" fieldPosition="0">
        <references count="1">
          <reference field="0" count="1">
            <x v="467"/>
          </reference>
        </references>
      </pivotArea>
    </format>
    <format dxfId="936">
      <pivotArea collapsedLevelsAreSubtotals="1" fieldPosition="0">
        <references count="2">
          <reference field="0" count="1" selected="0">
            <x v="467"/>
          </reference>
          <reference field="5" count="1">
            <x v="0"/>
          </reference>
        </references>
      </pivotArea>
    </format>
    <format dxfId="937">
      <pivotArea collapsedLevelsAreSubtotals="1" fieldPosition="0">
        <references count="1">
          <reference field="0" count="1">
            <x v="468"/>
          </reference>
        </references>
      </pivotArea>
    </format>
    <format dxfId="938">
      <pivotArea collapsedLevelsAreSubtotals="1" fieldPosition="0">
        <references count="2">
          <reference field="0" count="1" selected="0">
            <x v="468"/>
          </reference>
          <reference field="5" count="1">
            <x v="1"/>
          </reference>
        </references>
      </pivotArea>
    </format>
    <format dxfId="939">
      <pivotArea collapsedLevelsAreSubtotals="1" fieldPosition="0">
        <references count="1">
          <reference field="0" count="1">
            <x v="469"/>
          </reference>
        </references>
      </pivotArea>
    </format>
    <format dxfId="940">
      <pivotArea collapsedLevelsAreSubtotals="1" fieldPosition="0">
        <references count="2">
          <reference field="0" count="1" selected="0">
            <x v="469"/>
          </reference>
          <reference field="5" count="1">
            <x v="1"/>
          </reference>
        </references>
      </pivotArea>
    </format>
    <format dxfId="941">
      <pivotArea collapsedLevelsAreSubtotals="1" fieldPosition="0">
        <references count="1">
          <reference field="0" count="1">
            <x v="470"/>
          </reference>
        </references>
      </pivotArea>
    </format>
    <format dxfId="942">
      <pivotArea collapsedLevelsAreSubtotals="1" fieldPosition="0">
        <references count="2">
          <reference field="0" count="1" selected="0">
            <x v="470"/>
          </reference>
          <reference field="5" count="1">
            <x v="1"/>
          </reference>
        </references>
      </pivotArea>
    </format>
    <format dxfId="943">
      <pivotArea collapsedLevelsAreSubtotals="1" fieldPosition="0">
        <references count="1">
          <reference field="0" count="1">
            <x v="471"/>
          </reference>
        </references>
      </pivotArea>
    </format>
    <format dxfId="944">
      <pivotArea collapsedLevelsAreSubtotals="1" fieldPosition="0">
        <references count="2">
          <reference field="0" count="1" selected="0">
            <x v="471"/>
          </reference>
          <reference field="5" count="1">
            <x v="0"/>
          </reference>
        </references>
      </pivotArea>
    </format>
    <format dxfId="945">
      <pivotArea collapsedLevelsAreSubtotals="1" fieldPosition="0">
        <references count="1">
          <reference field="0" count="1">
            <x v="472"/>
          </reference>
        </references>
      </pivotArea>
    </format>
    <format dxfId="946">
      <pivotArea collapsedLevelsAreSubtotals="1" fieldPosition="0">
        <references count="2">
          <reference field="0" count="1" selected="0">
            <x v="472"/>
          </reference>
          <reference field="5" count="1">
            <x v="0"/>
          </reference>
        </references>
      </pivotArea>
    </format>
    <format dxfId="947">
      <pivotArea collapsedLevelsAreSubtotals="1" fieldPosition="0">
        <references count="1">
          <reference field="0" count="1">
            <x v="473"/>
          </reference>
        </references>
      </pivotArea>
    </format>
    <format dxfId="948">
      <pivotArea collapsedLevelsAreSubtotals="1" fieldPosition="0">
        <references count="2">
          <reference field="0" count="1" selected="0">
            <x v="473"/>
          </reference>
          <reference field="5" count="1">
            <x v="0"/>
          </reference>
        </references>
      </pivotArea>
    </format>
    <format dxfId="949">
      <pivotArea collapsedLevelsAreSubtotals="1" fieldPosition="0">
        <references count="1">
          <reference field="0" count="1">
            <x v="474"/>
          </reference>
        </references>
      </pivotArea>
    </format>
    <format dxfId="950">
      <pivotArea collapsedLevelsAreSubtotals="1" fieldPosition="0">
        <references count="2">
          <reference field="0" count="1" selected="0">
            <x v="474"/>
          </reference>
          <reference field="5" count="1">
            <x v="0"/>
          </reference>
        </references>
      </pivotArea>
    </format>
    <format dxfId="951">
      <pivotArea collapsedLevelsAreSubtotals="1" fieldPosition="0">
        <references count="1">
          <reference field="0" count="1">
            <x v="475"/>
          </reference>
        </references>
      </pivotArea>
    </format>
    <format dxfId="952">
      <pivotArea collapsedLevelsAreSubtotals="1" fieldPosition="0">
        <references count="2">
          <reference field="0" count="1" selected="0">
            <x v="475"/>
          </reference>
          <reference field="5" count="1">
            <x v="0"/>
          </reference>
        </references>
      </pivotArea>
    </format>
    <format dxfId="953">
      <pivotArea collapsedLevelsAreSubtotals="1" fieldPosition="0">
        <references count="1">
          <reference field="0" count="1">
            <x v="476"/>
          </reference>
        </references>
      </pivotArea>
    </format>
    <format dxfId="954">
      <pivotArea collapsedLevelsAreSubtotals="1" fieldPosition="0">
        <references count="2">
          <reference field="0" count="1" selected="0">
            <x v="476"/>
          </reference>
          <reference field="5" count="1">
            <x v="0"/>
          </reference>
        </references>
      </pivotArea>
    </format>
    <format dxfId="955">
      <pivotArea collapsedLevelsAreSubtotals="1" fieldPosition="0">
        <references count="1">
          <reference field="0" count="1">
            <x v="477"/>
          </reference>
        </references>
      </pivotArea>
    </format>
    <format dxfId="956">
      <pivotArea collapsedLevelsAreSubtotals="1" fieldPosition="0">
        <references count="2">
          <reference field="0" count="1" selected="0">
            <x v="477"/>
          </reference>
          <reference field="5" count="1">
            <x v="0"/>
          </reference>
        </references>
      </pivotArea>
    </format>
    <format dxfId="957">
      <pivotArea collapsedLevelsAreSubtotals="1" fieldPosition="0">
        <references count="1">
          <reference field="0" count="1">
            <x v="478"/>
          </reference>
        </references>
      </pivotArea>
    </format>
    <format dxfId="958">
      <pivotArea collapsedLevelsAreSubtotals="1" fieldPosition="0">
        <references count="2">
          <reference field="0" count="1" selected="0">
            <x v="478"/>
          </reference>
          <reference field="5" count="1">
            <x v="0"/>
          </reference>
        </references>
      </pivotArea>
    </format>
    <format dxfId="959">
      <pivotArea collapsedLevelsAreSubtotals="1" fieldPosition="0">
        <references count="1">
          <reference field="0" count="1">
            <x v="479"/>
          </reference>
        </references>
      </pivotArea>
    </format>
    <format dxfId="960">
      <pivotArea collapsedLevelsAreSubtotals="1" fieldPosition="0">
        <references count="2">
          <reference field="0" count="1" selected="0">
            <x v="479"/>
          </reference>
          <reference field="5" count="1">
            <x v="0"/>
          </reference>
        </references>
      </pivotArea>
    </format>
    <format dxfId="961">
      <pivotArea collapsedLevelsAreSubtotals="1" fieldPosition="0">
        <references count="1">
          <reference field="0" count="1">
            <x v="480"/>
          </reference>
        </references>
      </pivotArea>
    </format>
    <format dxfId="962">
      <pivotArea collapsedLevelsAreSubtotals="1" fieldPosition="0">
        <references count="2">
          <reference field="0" count="1" selected="0">
            <x v="480"/>
          </reference>
          <reference field="5" count="1">
            <x v="0"/>
          </reference>
        </references>
      </pivotArea>
    </format>
    <format dxfId="963">
      <pivotArea collapsedLevelsAreSubtotals="1" fieldPosition="0">
        <references count="1">
          <reference field="0" count="1">
            <x v="481"/>
          </reference>
        </references>
      </pivotArea>
    </format>
    <format dxfId="964">
      <pivotArea collapsedLevelsAreSubtotals="1" fieldPosition="0">
        <references count="2">
          <reference field="0" count="1" selected="0">
            <x v="481"/>
          </reference>
          <reference field="5" count="1">
            <x v="0"/>
          </reference>
        </references>
      </pivotArea>
    </format>
    <format dxfId="965">
      <pivotArea collapsedLevelsAreSubtotals="1" fieldPosition="0">
        <references count="1">
          <reference field="0" count="1">
            <x v="482"/>
          </reference>
        </references>
      </pivotArea>
    </format>
    <format dxfId="966">
      <pivotArea collapsedLevelsAreSubtotals="1" fieldPosition="0">
        <references count="2">
          <reference field="0" count="1" selected="0">
            <x v="482"/>
          </reference>
          <reference field="5" count="1">
            <x v="1"/>
          </reference>
        </references>
      </pivotArea>
    </format>
    <format dxfId="967">
      <pivotArea collapsedLevelsAreSubtotals="1" fieldPosition="0">
        <references count="1">
          <reference field="0" count="1">
            <x v="483"/>
          </reference>
        </references>
      </pivotArea>
    </format>
    <format dxfId="968">
      <pivotArea collapsedLevelsAreSubtotals="1" fieldPosition="0">
        <references count="2">
          <reference field="0" count="1" selected="0">
            <x v="483"/>
          </reference>
          <reference field="5" count="1">
            <x v="0"/>
          </reference>
        </references>
      </pivotArea>
    </format>
    <format dxfId="969">
      <pivotArea collapsedLevelsAreSubtotals="1" fieldPosition="0">
        <references count="1">
          <reference field="0" count="1">
            <x v="484"/>
          </reference>
        </references>
      </pivotArea>
    </format>
    <format dxfId="970">
      <pivotArea collapsedLevelsAreSubtotals="1" fieldPosition="0">
        <references count="2">
          <reference field="0" count="1" selected="0">
            <x v="484"/>
          </reference>
          <reference field="5" count="1">
            <x v="0"/>
          </reference>
        </references>
      </pivotArea>
    </format>
    <format dxfId="971">
      <pivotArea collapsedLevelsAreSubtotals="1" fieldPosition="0">
        <references count="1">
          <reference field="0" count="1">
            <x v="485"/>
          </reference>
        </references>
      </pivotArea>
    </format>
    <format dxfId="972">
      <pivotArea collapsedLevelsAreSubtotals="1" fieldPosition="0">
        <references count="2">
          <reference field="0" count="1" selected="0">
            <x v="485"/>
          </reference>
          <reference field="5" count="1">
            <x v="0"/>
          </reference>
        </references>
      </pivotArea>
    </format>
    <format dxfId="973">
      <pivotArea collapsedLevelsAreSubtotals="1" fieldPosition="0">
        <references count="1">
          <reference field="0" count="1">
            <x v="486"/>
          </reference>
        </references>
      </pivotArea>
    </format>
    <format dxfId="974">
      <pivotArea collapsedLevelsAreSubtotals="1" fieldPosition="0">
        <references count="2">
          <reference field="0" count="1" selected="0">
            <x v="486"/>
          </reference>
          <reference field="5" count="1">
            <x v="0"/>
          </reference>
        </references>
      </pivotArea>
    </format>
    <format dxfId="975">
      <pivotArea collapsedLevelsAreSubtotals="1" fieldPosition="0">
        <references count="1">
          <reference field="0" count="1">
            <x v="487"/>
          </reference>
        </references>
      </pivotArea>
    </format>
    <format dxfId="976">
      <pivotArea collapsedLevelsAreSubtotals="1" fieldPosition="0">
        <references count="2">
          <reference field="0" count="1" selected="0">
            <x v="487"/>
          </reference>
          <reference field="5" count="1">
            <x v="0"/>
          </reference>
        </references>
      </pivotArea>
    </format>
    <format dxfId="977">
      <pivotArea collapsedLevelsAreSubtotals="1" fieldPosition="0">
        <references count="1">
          <reference field="0" count="1">
            <x v="488"/>
          </reference>
        </references>
      </pivotArea>
    </format>
    <format dxfId="978">
      <pivotArea collapsedLevelsAreSubtotals="1" fieldPosition="0">
        <references count="2">
          <reference field="0" count="1" selected="0">
            <x v="488"/>
          </reference>
          <reference field="5" count="1">
            <x v="0"/>
          </reference>
        </references>
      </pivotArea>
    </format>
    <format dxfId="979">
      <pivotArea collapsedLevelsAreSubtotals="1" fieldPosition="0">
        <references count="1">
          <reference field="0" count="1">
            <x v="489"/>
          </reference>
        </references>
      </pivotArea>
    </format>
    <format dxfId="980">
      <pivotArea collapsedLevelsAreSubtotals="1" fieldPosition="0">
        <references count="2">
          <reference field="0" count="1" selected="0">
            <x v="489"/>
          </reference>
          <reference field="5" count="1">
            <x v="0"/>
          </reference>
        </references>
      </pivotArea>
    </format>
    <format dxfId="981">
      <pivotArea collapsedLevelsAreSubtotals="1" fieldPosition="0">
        <references count="1">
          <reference field="0" count="1">
            <x v="490"/>
          </reference>
        </references>
      </pivotArea>
    </format>
    <format dxfId="982">
      <pivotArea collapsedLevelsAreSubtotals="1" fieldPosition="0">
        <references count="2">
          <reference field="0" count="1" selected="0">
            <x v="490"/>
          </reference>
          <reference field="5" count="1">
            <x v="0"/>
          </reference>
        </references>
      </pivotArea>
    </format>
    <format dxfId="983">
      <pivotArea collapsedLevelsAreSubtotals="1" fieldPosition="0">
        <references count="1">
          <reference field="0" count="1">
            <x v="491"/>
          </reference>
        </references>
      </pivotArea>
    </format>
    <format dxfId="984">
      <pivotArea collapsedLevelsAreSubtotals="1" fieldPosition="0">
        <references count="2">
          <reference field="0" count="1" selected="0">
            <x v="491"/>
          </reference>
          <reference field="5" count="1">
            <x v="0"/>
          </reference>
        </references>
      </pivotArea>
    </format>
    <format dxfId="985">
      <pivotArea collapsedLevelsAreSubtotals="1" fieldPosition="0">
        <references count="1">
          <reference field="0" count="1">
            <x v="492"/>
          </reference>
        </references>
      </pivotArea>
    </format>
    <format dxfId="986">
      <pivotArea collapsedLevelsAreSubtotals="1" fieldPosition="0">
        <references count="2">
          <reference field="0" count="1" selected="0">
            <x v="492"/>
          </reference>
          <reference field="5" count="1">
            <x v="1"/>
          </reference>
        </references>
      </pivotArea>
    </format>
    <format dxfId="987">
      <pivotArea collapsedLevelsAreSubtotals="1" fieldPosition="0">
        <references count="1">
          <reference field="0" count="1">
            <x v="493"/>
          </reference>
        </references>
      </pivotArea>
    </format>
    <format dxfId="988">
      <pivotArea collapsedLevelsAreSubtotals="1" fieldPosition="0">
        <references count="2">
          <reference field="0" count="1" selected="0">
            <x v="493"/>
          </reference>
          <reference field="5" count="1">
            <x v="1"/>
          </reference>
        </references>
      </pivotArea>
    </format>
    <format dxfId="989">
      <pivotArea collapsedLevelsAreSubtotals="1" fieldPosition="0">
        <references count="1">
          <reference field="0" count="1">
            <x v="494"/>
          </reference>
        </references>
      </pivotArea>
    </format>
    <format dxfId="990">
      <pivotArea collapsedLevelsAreSubtotals="1" fieldPosition="0">
        <references count="2">
          <reference field="0" count="1" selected="0">
            <x v="494"/>
          </reference>
          <reference field="5" count="1">
            <x v="0"/>
          </reference>
        </references>
      </pivotArea>
    </format>
    <format dxfId="991">
      <pivotArea collapsedLevelsAreSubtotals="1" fieldPosition="0">
        <references count="1">
          <reference field="0" count="1">
            <x v="495"/>
          </reference>
        </references>
      </pivotArea>
    </format>
    <format dxfId="992">
      <pivotArea collapsedLevelsAreSubtotals="1" fieldPosition="0">
        <references count="2">
          <reference field="0" count="1" selected="0">
            <x v="495"/>
          </reference>
          <reference field="5" count="1">
            <x v="0"/>
          </reference>
        </references>
      </pivotArea>
    </format>
    <format dxfId="993">
      <pivotArea collapsedLevelsAreSubtotals="1" fieldPosition="0">
        <references count="1">
          <reference field="0" count="1">
            <x v="496"/>
          </reference>
        </references>
      </pivotArea>
    </format>
    <format dxfId="994">
      <pivotArea collapsedLevelsAreSubtotals="1" fieldPosition="0">
        <references count="2">
          <reference field="0" count="1" selected="0">
            <x v="496"/>
          </reference>
          <reference field="5" count="1">
            <x v="0"/>
          </reference>
        </references>
      </pivotArea>
    </format>
    <format dxfId="995">
      <pivotArea collapsedLevelsAreSubtotals="1" fieldPosition="0">
        <references count="1">
          <reference field="0" count="1">
            <x v="497"/>
          </reference>
        </references>
      </pivotArea>
    </format>
    <format dxfId="996">
      <pivotArea collapsedLevelsAreSubtotals="1" fieldPosition="0">
        <references count="2">
          <reference field="0" count="1" selected="0">
            <x v="497"/>
          </reference>
          <reference field="5" count="1">
            <x v="1"/>
          </reference>
        </references>
      </pivotArea>
    </format>
    <format dxfId="997">
      <pivotArea collapsedLevelsAreSubtotals="1" fieldPosition="0">
        <references count="1">
          <reference field="0" count="1">
            <x v="498"/>
          </reference>
        </references>
      </pivotArea>
    </format>
    <format dxfId="998">
      <pivotArea collapsedLevelsAreSubtotals="1" fieldPosition="0">
        <references count="2">
          <reference field="0" count="1" selected="0">
            <x v="498"/>
          </reference>
          <reference field="5" count="1">
            <x v="0"/>
          </reference>
        </references>
      </pivotArea>
    </format>
    <format dxfId="999">
      <pivotArea collapsedLevelsAreSubtotals="1" fieldPosition="0">
        <references count="1">
          <reference field="0" count="1">
            <x v="499"/>
          </reference>
        </references>
      </pivotArea>
    </format>
    <format dxfId="1000">
      <pivotArea collapsedLevelsAreSubtotals="1" fieldPosition="0">
        <references count="2">
          <reference field="0" count="1" selected="0">
            <x v="499"/>
          </reference>
          <reference field="5" count="1">
            <x v="0"/>
          </reference>
        </references>
      </pivotArea>
    </format>
    <format dxfId="1001">
      <pivotArea collapsedLevelsAreSubtotals="1" fieldPosition="0">
        <references count="1">
          <reference field="0" count="1">
            <x v="500"/>
          </reference>
        </references>
      </pivotArea>
    </format>
    <format dxfId="1002">
      <pivotArea collapsedLevelsAreSubtotals="1" fieldPosition="0">
        <references count="2">
          <reference field="0" count="1" selected="0">
            <x v="500"/>
          </reference>
          <reference field="5" count="1">
            <x v="0"/>
          </reference>
        </references>
      </pivotArea>
    </format>
    <format dxfId="1003">
      <pivotArea collapsedLevelsAreSubtotals="1" fieldPosition="0">
        <references count="1">
          <reference field="0" count="1">
            <x v="501"/>
          </reference>
        </references>
      </pivotArea>
    </format>
    <format dxfId="1004">
      <pivotArea collapsedLevelsAreSubtotals="1" fieldPosition="0">
        <references count="2">
          <reference field="0" count="1" selected="0">
            <x v="501"/>
          </reference>
          <reference field="5" count="1">
            <x v="0"/>
          </reference>
        </references>
      </pivotArea>
    </format>
    <format dxfId="1005">
      <pivotArea collapsedLevelsAreSubtotals="1" fieldPosition="0">
        <references count="1">
          <reference field="0" count="1">
            <x v="502"/>
          </reference>
        </references>
      </pivotArea>
    </format>
    <format dxfId="1006">
      <pivotArea collapsedLevelsAreSubtotals="1" fieldPosition="0">
        <references count="2">
          <reference field="0" count="1" selected="0">
            <x v="502"/>
          </reference>
          <reference field="5" count="1">
            <x v="1"/>
          </reference>
        </references>
      </pivotArea>
    </format>
    <format dxfId="1007">
      <pivotArea collapsedLevelsAreSubtotals="1" fieldPosition="0">
        <references count="1">
          <reference field="0" count="1">
            <x v="503"/>
          </reference>
        </references>
      </pivotArea>
    </format>
    <format dxfId="1008">
      <pivotArea collapsedLevelsAreSubtotals="1" fieldPosition="0">
        <references count="2">
          <reference field="0" count="1" selected="0">
            <x v="503"/>
          </reference>
          <reference field="5" count="1">
            <x v="0"/>
          </reference>
        </references>
      </pivotArea>
    </format>
    <format dxfId="1009">
      <pivotArea collapsedLevelsAreSubtotals="1" fieldPosition="0">
        <references count="1">
          <reference field="0" count="1">
            <x v="504"/>
          </reference>
        </references>
      </pivotArea>
    </format>
    <format dxfId="1010">
      <pivotArea collapsedLevelsAreSubtotals="1" fieldPosition="0">
        <references count="2">
          <reference field="0" count="1" selected="0">
            <x v="504"/>
          </reference>
          <reference field="5" count="1">
            <x v="0"/>
          </reference>
        </references>
      </pivotArea>
    </format>
    <format dxfId="1011">
      <pivotArea collapsedLevelsAreSubtotals="1" fieldPosition="0">
        <references count="1">
          <reference field="0" count="1">
            <x v="505"/>
          </reference>
        </references>
      </pivotArea>
    </format>
    <format dxfId="1012">
      <pivotArea collapsedLevelsAreSubtotals="1" fieldPosition="0">
        <references count="2">
          <reference field="0" count="1" selected="0">
            <x v="505"/>
          </reference>
          <reference field="5" count="1">
            <x v="0"/>
          </reference>
        </references>
      </pivotArea>
    </format>
    <format dxfId="1013">
      <pivotArea collapsedLevelsAreSubtotals="1" fieldPosition="0">
        <references count="1">
          <reference field="0" count="1">
            <x v="506"/>
          </reference>
        </references>
      </pivotArea>
    </format>
    <format dxfId="1014">
      <pivotArea collapsedLevelsAreSubtotals="1" fieldPosition="0">
        <references count="2">
          <reference field="0" count="1" selected="0">
            <x v="506"/>
          </reference>
          <reference field="5" count="1">
            <x v="1"/>
          </reference>
        </references>
      </pivotArea>
    </format>
    <format dxfId="1015">
      <pivotArea collapsedLevelsAreSubtotals="1" fieldPosition="0">
        <references count="1">
          <reference field="0" count="1">
            <x v="507"/>
          </reference>
        </references>
      </pivotArea>
    </format>
    <format dxfId="1016">
      <pivotArea collapsedLevelsAreSubtotals="1" fieldPosition="0">
        <references count="2">
          <reference field="0" count="1" selected="0">
            <x v="507"/>
          </reference>
          <reference field="5" count="1">
            <x v="0"/>
          </reference>
        </references>
      </pivotArea>
    </format>
    <format dxfId="1017">
      <pivotArea collapsedLevelsAreSubtotals="1" fieldPosition="0">
        <references count="1">
          <reference field="0" count="1">
            <x v="508"/>
          </reference>
        </references>
      </pivotArea>
    </format>
    <format dxfId="1018">
      <pivotArea collapsedLevelsAreSubtotals="1" fieldPosition="0">
        <references count="2">
          <reference field="0" count="1" selected="0">
            <x v="508"/>
          </reference>
          <reference field="5" count="1">
            <x v="0"/>
          </reference>
        </references>
      </pivotArea>
    </format>
    <format dxfId="1019">
      <pivotArea collapsedLevelsAreSubtotals="1" fieldPosition="0">
        <references count="1">
          <reference field="0" count="1">
            <x v="509"/>
          </reference>
        </references>
      </pivotArea>
    </format>
    <format dxfId="1020">
      <pivotArea collapsedLevelsAreSubtotals="1" fieldPosition="0">
        <references count="2">
          <reference field="0" count="1" selected="0">
            <x v="509"/>
          </reference>
          <reference field="5" count="1">
            <x v="1"/>
          </reference>
        </references>
      </pivotArea>
    </format>
    <format dxfId="1021">
      <pivotArea collapsedLevelsAreSubtotals="1" fieldPosition="0">
        <references count="1">
          <reference field="0" count="1">
            <x v="510"/>
          </reference>
        </references>
      </pivotArea>
    </format>
    <format dxfId="1022">
      <pivotArea collapsedLevelsAreSubtotals="1" fieldPosition="0">
        <references count="2">
          <reference field="0" count="1" selected="0">
            <x v="510"/>
          </reference>
          <reference field="5" count="1">
            <x v="0"/>
          </reference>
        </references>
      </pivotArea>
    </format>
    <format dxfId="1023">
      <pivotArea collapsedLevelsAreSubtotals="1" fieldPosition="0">
        <references count="1">
          <reference field="0" count="1">
            <x v="511"/>
          </reference>
        </references>
      </pivotArea>
    </format>
    <format dxfId="1024">
      <pivotArea collapsedLevelsAreSubtotals="1" fieldPosition="0">
        <references count="2">
          <reference field="0" count="1" selected="0">
            <x v="511"/>
          </reference>
          <reference field="5" count="1">
            <x v="1"/>
          </reference>
        </references>
      </pivotArea>
    </format>
    <format dxfId="1025">
      <pivotArea collapsedLevelsAreSubtotals="1" fieldPosition="0">
        <references count="1">
          <reference field="0" count="1">
            <x v="512"/>
          </reference>
        </references>
      </pivotArea>
    </format>
    <format dxfId="1026">
      <pivotArea collapsedLevelsAreSubtotals="1" fieldPosition="0">
        <references count="2">
          <reference field="0" count="1" selected="0">
            <x v="512"/>
          </reference>
          <reference field="5" count="1">
            <x v="0"/>
          </reference>
        </references>
      </pivotArea>
    </format>
    <format dxfId="1027">
      <pivotArea collapsedLevelsAreSubtotals="1" fieldPosition="0">
        <references count="1">
          <reference field="0" count="1">
            <x v="513"/>
          </reference>
        </references>
      </pivotArea>
    </format>
    <format dxfId="1028">
      <pivotArea collapsedLevelsAreSubtotals="1" fieldPosition="0">
        <references count="2">
          <reference field="0" count="1" selected="0">
            <x v="513"/>
          </reference>
          <reference field="5" count="1">
            <x v="0"/>
          </reference>
        </references>
      </pivotArea>
    </format>
    <format dxfId="1029">
      <pivotArea collapsedLevelsAreSubtotals="1" fieldPosition="0">
        <references count="1">
          <reference field="0" count="1">
            <x v="514"/>
          </reference>
        </references>
      </pivotArea>
    </format>
    <format dxfId="1030">
      <pivotArea collapsedLevelsAreSubtotals="1" fieldPosition="0">
        <references count="2">
          <reference field="0" count="1" selected="0">
            <x v="514"/>
          </reference>
          <reference field="5" count="1">
            <x v="1"/>
          </reference>
        </references>
      </pivotArea>
    </format>
    <format dxfId="1031">
      <pivotArea collapsedLevelsAreSubtotals="1" fieldPosition="0">
        <references count="1">
          <reference field="0" count="1">
            <x v="515"/>
          </reference>
        </references>
      </pivotArea>
    </format>
    <format dxfId="1032">
      <pivotArea collapsedLevelsAreSubtotals="1" fieldPosition="0">
        <references count="2">
          <reference field="0" count="1" selected="0">
            <x v="515"/>
          </reference>
          <reference field="5" count="1">
            <x v="1"/>
          </reference>
        </references>
      </pivotArea>
    </format>
    <format dxfId="1033">
      <pivotArea collapsedLevelsAreSubtotals="1" fieldPosition="0">
        <references count="1">
          <reference field="0" count="1">
            <x v="516"/>
          </reference>
        </references>
      </pivotArea>
    </format>
    <format dxfId="1034">
      <pivotArea collapsedLevelsAreSubtotals="1" fieldPosition="0">
        <references count="2">
          <reference field="0" count="1" selected="0">
            <x v="516"/>
          </reference>
          <reference field="5" count="1">
            <x v="0"/>
          </reference>
        </references>
      </pivotArea>
    </format>
    <format dxfId="1035">
      <pivotArea collapsedLevelsAreSubtotals="1" fieldPosition="0">
        <references count="1">
          <reference field="0" count="1">
            <x v="517"/>
          </reference>
        </references>
      </pivotArea>
    </format>
    <format dxfId="1036">
      <pivotArea collapsedLevelsAreSubtotals="1" fieldPosition="0">
        <references count="2">
          <reference field="0" count="1" selected="0">
            <x v="517"/>
          </reference>
          <reference field="5" count="1">
            <x v="0"/>
          </reference>
        </references>
      </pivotArea>
    </format>
    <format dxfId="1037">
      <pivotArea collapsedLevelsAreSubtotals="1" fieldPosition="0">
        <references count="1">
          <reference field="0" count="1">
            <x v="518"/>
          </reference>
        </references>
      </pivotArea>
    </format>
    <format dxfId="1038">
      <pivotArea collapsedLevelsAreSubtotals="1" fieldPosition="0">
        <references count="2">
          <reference field="0" count="1" selected="0">
            <x v="518"/>
          </reference>
          <reference field="5" count="1">
            <x v="0"/>
          </reference>
        </references>
      </pivotArea>
    </format>
    <format dxfId="1039">
      <pivotArea collapsedLevelsAreSubtotals="1" fieldPosition="0">
        <references count="1">
          <reference field="0" count="1">
            <x v="519"/>
          </reference>
        </references>
      </pivotArea>
    </format>
    <format dxfId="1040">
      <pivotArea collapsedLevelsAreSubtotals="1" fieldPosition="0">
        <references count="2">
          <reference field="0" count="1" selected="0">
            <x v="519"/>
          </reference>
          <reference field="5" count="1">
            <x v="0"/>
          </reference>
        </references>
      </pivotArea>
    </format>
    <format dxfId="1041">
      <pivotArea collapsedLevelsAreSubtotals="1" fieldPosition="0">
        <references count="1">
          <reference field="0" count="1">
            <x v="520"/>
          </reference>
        </references>
      </pivotArea>
    </format>
    <format dxfId="1042">
      <pivotArea collapsedLevelsAreSubtotals="1" fieldPosition="0">
        <references count="2">
          <reference field="0" count="1" selected="0">
            <x v="520"/>
          </reference>
          <reference field="5" count="1">
            <x v="0"/>
          </reference>
        </references>
      </pivotArea>
    </format>
    <format dxfId="1043">
      <pivotArea collapsedLevelsAreSubtotals="1" fieldPosition="0">
        <references count="1">
          <reference field="0" count="1">
            <x v="521"/>
          </reference>
        </references>
      </pivotArea>
    </format>
    <format dxfId="1044">
      <pivotArea collapsedLevelsAreSubtotals="1" fieldPosition="0">
        <references count="2">
          <reference field="0" count="1" selected="0">
            <x v="521"/>
          </reference>
          <reference field="5" count="1">
            <x v="0"/>
          </reference>
        </references>
      </pivotArea>
    </format>
    <format dxfId="1045">
      <pivotArea collapsedLevelsAreSubtotals="1" fieldPosition="0">
        <references count="1">
          <reference field="0" count="1">
            <x v="522"/>
          </reference>
        </references>
      </pivotArea>
    </format>
    <format dxfId="1046">
      <pivotArea collapsedLevelsAreSubtotals="1" fieldPosition="0">
        <references count="2">
          <reference field="0" count="1" selected="0">
            <x v="522"/>
          </reference>
          <reference field="5" count="1">
            <x v="0"/>
          </reference>
        </references>
      </pivotArea>
    </format>
    <format dxfId="1047">
      <pivotArea collapsedLevelsAreSubtotals="1" fieldPosition="0">
        <references count="1">
          <reference field="0" count="1">
            <x v="523"/>
          </reference>
        </references>
      </pivotArea>
    </format>
    <format dxfId="1048">
      <pivotArea collapsedLevelsAreSubtotals="1" fieldPosition="0">
        <references count="2">
          <reference field="0" count="1" selected="0">
            <x v="523"/>
          </reference>
          <reference field="5" count="1">
            <x v="0"/>
          </reference>
        </references>
      </pivotArea>
    </format>
    <format dxfId="1049">
      <pivotArea collapsedLevelsAreSubtotals="1" fieldPosition="0">
        <references count="1">
          <reference field="0" count="1">
            <x v="524"/>
          </reference>
        </references>
      </pivotArea>
    </format>
    <format dxfId="1050">
      <pivotArea collapsedLevelsAreSubtotals="1" fieldPosition="0">
        <references count="2">
          <reference field="0" count="1" selected="0">
            <x v="524"/>
          </reference>
          <reference field="5" count="1">
            <x v="0"/>
          </reference>
        </references>
      </pivotArea>
    </format>
    <format dxfId="1051">
      <pivotArea collapsedLevelsAreSubtotals="1" fieldPosition="0">
        <references count="1">
          <reference field="0" count="1">
            <x v="525"/>
          </reference>
        </references>
      </pivotArea>
    </format>
    <format dxfId="1052">
      <pivotArea collapsedLevelsAreSubtotals="1" fieldPosition="0">
        <references count="2">
          <reference field="0" count="1" selected="0">
            <x v="525"/>
          </reference>
          <reference field="5" count="1">
            <x v="0"/>
          </reference>
        </references>
      </pivotArea>
    </format>
    <format dxfId="1053">
      <pivotArea collapsedLevelsAreSubtotals="1" fieldPosition="0">
        <references count="1">
          <reference field="0" count="1">
            <x v="526"/>
          </reference>
        </references>
      </pivotArea>
    </format>
    <format dxfId="1054">
      <pivotArea collapsedLevelsAreSubtotals="1" fieldPosition="0">
        <references count="2">
          <reference field="0" count="1" selected="0">
            <x v="526"/>
          </reference>
          <reference field="5" count="1">
            <x v="0"/>
          </reference>
        </references>
      </pivotArea>
    </format>
    <format dxfId="1055">
      <pivotArea collapsedLevelsAreSubtotals="1" fieldPosition="0">
        <references count="1">
          <reference field="0" count="1">
            <x v="527"/>
          </reference>
        </references>
      </pivotArea>
    </format>
    <format dxfId="1056">
      <pivotArea collapsedLevelsAreSubtotals="1" fieldPosition="0">
        <references count="2">
          <reference field="0" count="1" selected="0">
            <x v="527"/>
          </reference>
          <reference field="5" count="1">
            <x v="0"/>
          </reference>
        </references>
      </pivotArea>
    </format>
    <format dxfId="1057">
      <pivotArea collapsedLevelsAreSubtotals="1" fieldPosition="0">
        <references count="1">
          <reference field="0" count="1">
            <x v="528"/>
          </reference>
        </references>
      </pivotArea>
    </format>
    <format dxfId="1058">
      <pivotArea collapsedLevelsAreSubtotals="1" fieldPosition="0">
        <references count="2">
          <reference field="0" count="1" selected="0">
            <x v="528"/>
          </reference>
          <reference field="5" count="1">
            <x v="0"/>
          </reference>
        </references>
      </pivotArea>
    </format>
    <format dxfId="1059">
      <pivotArea collapsedLevelsAreSubtotals="1" fieldPosition="0">
        <references count="1">
          <reference field="0" count="1">
            <x v="529"/>
          </reference>
        </references>
      </pivotArea>
    </format>
    <format dxfId="1060">
      <pivotArea collapsedLevelsAreSubtotals="1" fieldPosition="0">
        <references count="2">
          <reference field="0" count="1" selected="0">
            <x v="529"/>
          </reference>
          <reference field="5" count="1">
            <x v="0"/>
          </reference>
        </references>
      </pivotArea>
    </format>
    <format dxfId="1061">
      <pivotArea collapsedLevelsAreSubtotals="1" fieldPosition="0">
        <references count="1">
          <reference field="0" count="1">
            <x v="530"/>
          </reference>
        </references>
      </pivotArea>
    </format>
    <format dxfId="1062">
      <pivotArea collapsedLevelsAreSubtotals="1" fieldPosition="0">
        <references count="2">
          <reference field="0" count="1" selected="0">
            <x v="530"/>
          </reference>
          <reference field="5" count="1">
            <x v="0"/>
          </reference>
        </references>
      </pivotArea>
    </format>
    <format dxfId="1063">
      <pivotArea collapsedLevelsAreSubtotals="1" fieldPosition="0">
        <references count="1">
          <reference field="0" count="1">
            <x v="531"/>
          </reference>
        </references>
      </pivotArea>
    </format>
    <format dxfId="1064">
      <pivotArea collapsedLevelsAreSubtotals="1" fieldPosition="0">
        <references count="2">
          <reference field="0" count="1" selected="0">
            <x v="531"/>
          </reference>
          <reference field="5" count="1">
            <x v="1"/>
          </reference>
        </references>
      </pivotArea>
    </format>
    <format dxfId="1065">
      <pivotArea collapsedLevelsAreSubtotals="1" fieldPosition="0">
        <references count="1">
          <reference field="0" count="1">
            <x v="532"/>
          </reference>
        </references>
      </pivotArea>
    </format>
    <format dxfId="1066">
      <pivotArea collapsedLevelsAreSubtotals="1" fieldPosition="0">
        <references count="2">
          <reference field="0" count="1" selected="0">
            <x v="532"/>
          </reference>
          <reference field="5" count="1">
            <x v="1"/>
          </reference>
        </references>
      </pivotArea>
    </format>
    <format dxfId="1067">
      <pivotArea collapsedLevelsAreSubtotals="1" fieldPosition="0">
        <references count="1">
          <reference field="0" count="1">
            <x v="533"/>
          </reference>
        </references>
      </pivotArea>
    </format>
    <format dxfId="1068">
      <pivotArea collapsedLevelsAreSubtotals="1" fieldPosition="0">
        <references count="2">
          <reference field="0" count="1" selected="0">
            <x v="533"/>
          </reference>
          <reference field="5" count="1">
            <x v="1"/>
          </reference>
        </references>
      </pivotArea>
    </format>
    <format dxfId="1069">
      <pivotArea collapsedLevelsAreSubtotals="1" fieldPosition="0">
        <references count="1">
          <reference field="0" count="1">
            <x v="534"/>
          </reference>
        </references>
      </pivotArea>
    </format>
    <format dxfId="1070">
      <pivotArea collapsedLevelsAreSubtotals="1" fieldPosition="0">
        <references count="2">
          <reference field="0" count="1" selected="0">
            <x v="534"/>
          </reference>
          <reference field="5" count="1">
            <x v="0"/>
          </reference>
        </references>
      </pivotArea>
    </format>
    <format dxfId="1071">
      <pivotArea collapsedLevelsAreSubtotals="1" fieldPosition="0">
        <references count="1">
          <reference field="0" count="1">
            <x v="535"/>
          </reference>
        </references>
      </pivotArea>
    </format>
    <format dxfId="1072">
      <pivotArea collapsedLevelsAreSubtotals="1" fieldPosition="0">
        <references count="2">
          <reference field="0" count="1" selected="0">
            <x v="535"/>
          </reference>
          <reference field="5" count="1">
            <x v="1"/>
          </reference>
        </references>
      </pivotArea>
    </format>
    <format dxfId="1073">
      <pivotArea collapsedLevelsAreSubtotals="1" fieldPosition="0">
        <references count="1">
          <reference field="0" count="1">
            <x v="536"/>
          </reference>
        </references>
      </pivotArea>
    </format>
    <format dxfId="1074">
      <pivotArea collapsedLevelsAreSubtotals="1" fieldPosition="0">
        <references count="2">
          <reference field="0" count="1" selected="0">
            <x v="536"/>
          </reference>
          <reference field="5" count="1">
            <x v="0"/>
          </reference>
        </references>
      </pivotArea>
    </format>
    <format dxfId="1075">
      <pivotArea collapsedLevelsAreSubtotals="1" fieldPosition="0">
        <references count="1">
          <reference field="0" count="1">
            <x v="537"/>
          </reference>
        </references>
      </pivotArea>
    </format>
    <format dxfId="1076">
      <pivotArea collapsedLevelsAreSubtotals="1" fieldPosition="0">
        <references count="2">
          <reference field="0" count="1" selected="0">
            <x v="537"/>
          </reference>
          <reference field="5" count="1">
            <x v="0"/>
          </reference>
        </references>
      </pivotArea>
    </format>
    <format dxfId="1077">
      <pivotArea collapsedLevelsAreSubtotals="1" fieldPosition="0">
        <references count="1">
          <reference field="0" count="1">
            <x v="538"/>
          </reference>
        </references>
      </pivotArea>
    </format>
    <format dxfId="1078">
      <pivotArea collapsedLevelsAreSubtotals="1" fieldPosition="0">
        <references count="2">
          <reference field="0" count="1" selected="0">
            <x v="538"/>
          </reference>
          <reference field="5" count="1">
            <x v="0"/>
          </reference>
        </references>
      </pivotArea>
    </format>
    <format dxfId="1079">
      <pivotArea collapsedLevelsAreSubtotals="1" fieldPosition="0">
        <references count="1">
          <reference field="0" count="1">
            <x v="539"/>
          </reference>
        </references>
      </pivotArea>
    </format>
    <format dxfId="1080">
      <pivotArea collapsedLevelsAreSubtotals="1" fieldPosition="0">
        <references count="2">
          <reference field="0" count="1" selected="0">
            <x v="539"/>
          </reference>
          <reference field="5" count="1">
            <x v="0"/>
          </reference>
        </references>
      </pivotArea>
    </format>
    <format dxfId="1081">
      <pivotArea collapsedLevelsAreSubtotals="1" fieldPosition="0">
        <references count="1">
          <reference field="0" count="1">
            <x v="540"/>
          </reference>
        </references>
      </pivotArea>
    </format>
    <format dxfId="1082">
      <pivotArea collapsedLevelsAreSubtotals="1" fieldPosition="0">
        <references count="2">
          <reference field="0" count="1" selected="0">
            <x v="540"/>
          </reference>
          <reference field="5" count="1">
            <x v="0"/>
          </reference>
        </references>
      </pivotArea>
    </format>
    <format dxfId="1083">
      <pivotArea collapsedLevelsAreSubtotals="1" fieldPosition="0">
        <references count="1">
          <reference field="0" count="1">
            <x v="541"/>
          </reference>
        </references>
      </pivotArea>
    </format>
    <format dxfId="1084">
      <pivotArea collapsedLevelsAreSubtotals="1" fieldPosition="0">
        <references count="2">
          <reference field="0" count="1" selected="0">
            <x v="541"/>
          </reference>
          <reference field="5" count="1">
            <x v="0"/>
          </reference>
        </references>
      </pivotArea>
    </format>
    <format dxfId="1085">
      <pivotArea collapsedLevelsAreSubtotals="1" fieldPosition="0">
        <references count="1">
          <reference field="0" count="1">
            <x v="542"/>
          </reference>
        </references>
      </pivotArea>
    </format>
    <format dxfId="1086">
      <pivotArea collapsedLevelsAreSubtotals="1" fieldPosition="0">
        <references count="2">
          <reference field="0" count="1" selected="0">
            <x v="542"/>
          </reference>
          <reference field="5" count="1">
            <x v="0"/>
          </reference>
        </references>
      </pivotArea>
    </format>
    <format dxfId="1087">
      <pivotArea collapsedLevelsAreSubtotals="1" fieldPosition="0">
        <references count="1">
          <reference field="0" count="1">
            <x v="543"/>
          </reference>
        </references>
      </pivotArea>
    </format>
    <format dxfId="1088">
      <pivotArea collapsedLevelsAreSubtotals="1" fieldPosition="0">
        <references count="2">
          <reference field="0" count="1" selected="0">
            <x v="543"/>
          </reference>
          <reference field="5" count="1">
            <x v="1"/>
          </reference>
        </references>
      </pivotArea>
    </format>
    <format dxfId="1089">
      <pivotArea collapsedLevelsAreSubtotals="1" fieldPosition="0">
        <references count="1">
          <reference field="0" count="1">
            <x v="544"/>
          </reference>
        </references>
      </pivotArea>
    </format>
    <format dxfId="1090">
      <pivotArea collapsedLevelsAreSubtotals="1" fieldPosition="0">
        <references count="2">
          <reference field="0" count="1" selected="0">
            <x v="544"/>
          </reference>
          <reference field="5" count="1">
            <x v="0"/>
          </reference>
        </references>
      </pivotArea>
    </format>
    <format dxfId="1091">
      <pivotArea collapsedLevelsAreSubtotals="1" fieldPosition="0">
        <references count="1">
          <reference field="0" count="1">
            <x v="545"/>
          </reference>
        </references>
      </pivotArea>
    </format>
    <format dxfId="1092">
      <pivotArea collapsedLevelsAreSubtotals="1" fieldPosition="0">
        <references count="2">
          <reference field="0" count="1" selected="0">
            <x v="545"/>
          </reference>
          <reference field="5" count="1">
            <x v="0"/>
          </reference>
        </references>
      </pivotArea>
    </format>
    <format dxfId="1093">
      <pivotArea collapsedLevelsAreSubtotals="1" fieldPosition="0">
        <references count="1">
          <reference field="0" count="1">
            <x v="546"/>
          </reference>
        </references>
      </pivotArea>
    </format>
    <format dxfId="1094">
      <pivotArea collapsedLevelsAreSubtotals="1" fieldPosition="0">
        <references count="2">
          <reference field="0" count="1" selected="0">
            <x v="546"/>
          </reference>
          <reference field="5" count="1">
            <x v="0"/>
          </reference>
        </references>
      </pivotArea>
    </format>
    <format dxfId="1095">
      <pivotArea collapsedLevelsAreSubtotals="1" fieldPosition="0">
        <references count="1">
          <reference field="0" count="1">
            <x v="547"/>
          </reference>
        </references>
      </pivotArea>
    </format>
    <format dxfId="1096">
      <pivotArea collapsedLevelsAreSubtotals="1" fieldPosition="0">
        <references count="2">
          <reference field="0" count="1" selected="0">
            <x v="547"/>
          </reference>
          <reference field="5" count="1">
            <x v="1"/>
          </reference>
        </references>
      </pivotArea>
    </format>
    <format dxfId="1097">
      <pivotArea collapsedLevelsAreSubtotals="1" fieldPosition="0">
        <references count="1">
          <reference field="0" count="1">
            <x v="548"/>
          </reference>
        </references>
      </pivotArea>
    </format>
    <format dxfId="1098">
      <pivotArea collapsedLevelsAreSubtotals="1" fieldPosition="0">
        <references count="2">
          <reference field="0" count="1" selected="0">
            <x v="548"/>
          </reference>
          <reference field="5" count="1">
            <x v="0"/>
          </reference>
        </references>
      </pivotArea>
    </format>
    <format dxfId="1099">
      <pivotArea collapsedLevelsAreSubtotals="1" fieldPosition="0">
        <references count="1">
          <reference field="0" count="1">
            <x v="549"/>
          </reference>
        </references>
      </pivotArea>
    </format>
    <format dxfId="1100">
      <pivotArea collapsedLevelsAreSubtotals="1" fieldPosition="0">
        <references count="2">
          <reference field="0" count="1" selected="0">
            <x v="549"/>
          </reference>
          <reference field="5" count="1">
            <x v="1"/>
          </reference>
        </references>
      </pivotArea>
    </format>
    <format dxfId="1101">
      <pivotArea collapsedLevelsAreSubtotals="1" fieldPosition="0">
        <references count="1">
          <reference field="0" count="1">
            <x v="550"/>
          </reference>
        </references>
      </pivotArea>
    </format>
    <format dxfId="1102">
      <pivotArea collapsedLevelsAreSubtotals="1" fieldPosition="0">
        <references count="2">
          <reference field="0" count="1" selected="0">
            <x v="550"/>
          </reference>
          <reference field="5" count="1">
            <x v="1"/>
          </reference>
        </references>
      </pivotArea>
    </format>
    <format dxfId="1103">
      <pivotArea collapsedLevelsAreSubtotals="1" fieldPosition="0">
        <references count="1">
          <reference field="0" count="1">
            <x v="551"/>
          </reference>
        </references>
      </pivotArea>
    </format>
    <format dxfId="1104">
      <pivotArea collapsedLevelsAreSubtotals="1" fieldPosition="0">
        <references count="2">
          <reference field="0" count="1" selected="0">
            <x v="551"/>
          </reference>
          <reference field="5" count="1">
            <x v="0"/>
          </reference>
        </references>
      </pivotArea>
    </format>
    <format dxfId="1105">
      <pivotArea collapsedLevelsAreSubtotals="1" fieldPosition="0">
        <references count="1">
          <reference field="0" count="1">
            <x v="552"/>
          </reference>
        </references>
      </pivotArea>
    </format>
    <format dxfId="1106">
      <pivotArea collapsedLevelsAreSubtotals="1" fieldPosition="0">
        <references count="2">
          <reference field="0" count="1" selected="0">
            <x v="552"/>
          </reference>
          <reference field="5" count="1">
            <x v="0"/>
          </reference>
        </references>
      </pivotArea>
    </format>
    <format dxfId="1107">
      <pivotArea collapsedLevelsAreSubtotals="1" fieldPosition="0">
        <references count="1">
          <reference field="0" count="1">
            <x v="553"/>
          </reference>
        </references>
      </pivotArea>
    </format>
    <format dxfId="1108">
      <pivotArea collapsedLevelsAreSubtotals="1" fieldPosition="0">
        <references count="2">
          <reference field="0" count="1" selected="0">
            <x v="553"/>
          </reference>
          <reference field="5" count="1">
            <x v="1"/>
          </reference>
        </references>
      </pivotArea>
    </format>
    <format dxfId="1109">
      <pivotArea collapsedLevelsAreSubtotals="1" fieldPosition="0">
        <references count="1">
          <reference field="0" count="1">
            <x v="554"/>
          </reference>
        </references>
      </pivotArea>
    </format>
    <format dxfId="1110">
      <pivotArea collapsedLevelsAreSubtotals="1" fieldPosition="0">
        <references count="2">
          <reference field="0" count="1" selected="0">
            <x v="554"/>
          </reference>
          <reference field="5" count="1">
            <x v="0"/>
          </reference>
        </references>
      </pivotArea>
    </format>
    <format dxfId="1111">
      <pivotArea collapsedLevelsAreSubtotals="1" fieldPosition="0">
        <references count="1">
          <reference field="0" count="1">
            <x v="555"/>
          </reference>
        </references>
      </pivotArea>
    </format>
    <format dxfId="1112">
      <pivotArea collapsedLevelsAreSubtotals="1" fieldPosition="0">
        <references count="2">
          <reference field="0" count="1" selected="0">
            <x v="555"/>
          </reference>
          <reference field="5" count="1">
            <x v="0"/>
          </reference>
        </references>
      </pivotArea>
    </format>
    <format dxfId="1113">
      <pivotArea collapsedLevelsAreSubtotals="1" fieldPosition="0">
        <references count="1">
          <reference field="0" count="1">
            <x v="556"/>
          </reference>
        </references>
      </pivotArea>
    </format>
    <format dxfId="1114">
      <pivotArea collapsedLevelsAreSubtotals="1" fieldPosition="0">
        <references count="2">
          <reference field="0" count="1" selected="0">
            <x v="556"/>
          </reference>
          <reference field="5" count="1">
            <x v="0"/>
          </reference>
        </references>
      </pivotArea>
    </format>
    <format dxfId="1115">
      <pivotArea collapsedLevelsAreSubtotals="1" fieldPosition="0">
        <references count="1">
          <reference field="0" count="1">
            <x v="557"/>
          </reference>
        </references>
      </pivotArea>
    </format>
    <format dxfId="1116">
      <pivotArea collapsedLevelsAreSubtotals="1" fieldPosition="0">
        <references count="2">
          <reference field="0" count="1" selected="0">
            <x v="557"/>
          </reference>
          <reference field="5" count="1">
            <x v="1"/>
          </reference>
        </references>
      </pivotArea>
    </format>
    <format dxfId="1117">
      <pivotArea collapsedLevelsAreSubtotals="1" fieldPosition="0">
        <references count="1">
          <reference field="0" count="1">
            <x v="558"/>
          </reference>
        </references>
      </pivotArea>
    </format>
    <format dxfId="1118">
      <pivotArea collapsedLevelsAreSubtotals="1" fieldPosition="0">
        <references count="2">
          <reference field="0" count="1" selected="0">
            <x v="558"/>
          </reference>
          <reference field="5" count="1">
            <x v="0"/>
          </reference>
        </references>
      </pivotArea>
    </format>
    <format dxfId="1119">
      <pivotArea collapsedLevelsAreSubtotals="1" fieldPosition="0">
        <references count="1">
          <reference field="0" count="1">
            <x v="559"/>
          </reference>
        </references>
      </pivotArea>
    </format>
    <format dxfId="1120">
      <pivotArea collapsedLevelsAreSubtotals="1" fieldPosition="0">
        <references count="2">
          <reference field="0" count="1" selected="0">
            <x v="559"/>
          </reference>
          <reference field="5" count="1">
            <x v="0"/>
          </reference>
        </references>
      </pivotArea>
    </format>
    <format dxfId="1121">
      <pivotArea collapsedLevelsAreSubtotals="1" fieldPosition="0">
        <references count="1">
          <reference field="0" count="1">
            <x v="560"/>
          </reference>
        </references>
      </pivotArea>
    </format>
    <format dxfId="1122">
      <pivotArea collapsedLevelsAreSubtotals="1" fieldPosition="0">
        <references count="2">
          <reference field="0" count="1" selected="0">
            <x v="560"/>
          </reference>
          <reference field="5" count="1">
            <x v="0"/>
          </reference>
        </references>
      </pivotArea>
    </format>
    <format dxfId="1123">
      <pivotArea collapsedLevelsAreSubtotals="1" fieldPosition="0">
        <references count="1">
          <reference field="0" count="1">
            <x v="561"/>
          </reference>
        </references>
      </pivotArea>
    </format>
    <format dxfId="1124">
      <pivotArea collapsedLevelsAreSubtotals="1" fieldPosition="0">
        <references count="2">
          <reference field="0" count="1" selected="0">
            <x v="561"/>
          </reference>
          <reference field="5" count="1">
            <x v="0"/>
          </reference>
        </references>
      </pivotArea>
    </format>
    <format dxfId="1125">
      <pivotArea collapsedLevelsAreSubtotals="1" fieldPosition="0">
        <references count="1">
          <reference field="0" count="1">
            <x v="562"/>
          </reference>
        </references>
      </pivotArea>
    </format>
    <format dxfId="1126">
      <pivotArea collapsedLevelsAreSubtotals="1" fieldPosition="0">
        <references count="2">
          <reference field="0" count="1" selected="0">
            <x v="562"/>
          </reference>
          <reference field="5" count="1">
            <x v="0"/>
          </reference>
        </references>
      </pivotArea>
    </format>
    <format dxfId="1127">
      <pivotArea collapsedLevelsAreSubtotals="1" fieldPosition="0">
        <references count="1">
          <reference field="0" count="1">
            <x v="563"/>
          </reference>
        </references>
      </pivotArea>
    </format>
    <format dxfId="1128">
      <pivotArea collapsedLevelsAreSubtotals="1" fieldPosition="0">
        <references count="2">
          <reference field="0" count="1" selected="0">
            <x v="563"/>
          </reference>
          <reference field="5" count="1">
            <x v="0"/>
          </reference>
        </references>
      </pivotArea>
    </format>
    <format dxfId="1129">
      <pivotArea collapsedLevelsAreSubtotals="1" fieldPosition="0">
        <references count="1">
          <reference field="0" count="1">
            <x v="564"/>
          </reference>
        </references>
      </pivotArea>
    </format>
    <format dxfId="1130">
      <pivotArea collapsedLevelsAreSubtotals="1" fieldPosition="0">
        <references count="2">
          <reference field="0" count="1" selected="0">
            <x v="564"/>
          </reference>
          <reference field="5" count="1">
            <x v="0"/>
          </reference>
        </references>
      </pivotArea>
    </format>
    <format dxfId="1131">
      <pivotArea collapsedLevelsAreSubtotals="1" fieldPosition="0">
        <references count="1">
          <reference field="0" count="1">
            <x v="565"/>
          </reference>
        </references>
      </pivotArea>
    </format>
    <format dxfId="1132">
      <pivotArea collapsedLevelsAreSubtotals="1" fieldPosition="0">
        <references count="2">
          <reference field="0" count="1" selected="0">
            <x v="565"/>
          </reference>
          <reference field="5" count="1">
            <x v="0"/>
          </reference>
        </references>
      </pivotArea>
    </format>
    <format dxfId="1133">
      <pivotArea collapsedLevelsAreSubtotals="1" fieldPosition="0">
        <references count="1">
          <reference field="0" count="1">
            <x v="566"/>
          </reference>
        </references>
      </pivotArea>
    </format>
    <format dxfId="1134">
      <pivotArea collapsedLevelsAreSubtotals="1" fieldPosition="0">
        <references count="2">
          <reference field="0" count="1" selected="0">
            <x v="566"/>
          </reference>
          <reference field="5" count="1">
            <x v="0"/>
          </reference>
        </references>
      </pivotArea>
    </format>
    <format dxfId="1135">
      <pivotArea collapsedLevelsAreSubtotals="1" fieldPosition="0">
        <references count="1">
          <reference field="0" count="1">
            <x v="567"/>
          </reference>
        </references>
      </pivotArea>
    </format>
    <format dxfId="1136">
      <pivotArea collapsedLevelsAreSubtotals="1" fieldPosition="0">
        <references count="2">
          <reference field="0" count="1" selected="0">
            <x v="567"/>
          </reference>
          <reference field="5" count="1">
            <x v="0"/>
          </reference>
        </references>
      </pivotArea>
    </format>
    <format dxfId="1137">
      <pivotArea collapsedLevelsAreSubtotals="1" fieldPosition="0">
        <references count="1">
          <reference field="0" count="1">
            <x v="568"/>
          </reference>
        </references>
      </pivotArea>
    </format>
    <format dxfId="1138">
      <pivotArea collapsedLevelsAreSubtotals="1" fieldPosition="0">
        <references count="2">
          <reference field="0" count="1" selected="0">
            <x v="568"/>
          </reference>
          <reference field="5" count="1">
            <x v="1"/>
          </reference>
        </references>
      </pivotArea>
    </format>
    <format dxfId="1139">
      <pivotArea collapsedLevelsAreSubtotals="1" fieldPosition="0">
        <references count="1">
          <reference field="0" count="1">
            <x v="569"/>
          </reference>
        </references>
      </pivotArea>
    </format>
    <format dxfId="1140">
      <pivotArea collapsedLevelsAreSubtotals="1" fieldPosition="0">
        <references count="2">
          <reference field="0" count="1" selected="0">
            <x v="569"/>
          </reference>
          <reference field="5" count="1">
            <x v="0"/>
          </reference>
        </references>
      </pivotArea>
    </format>
    <format dxfId="1141">
      <pivotArea collapsedLevelsAreSubtotals="1" fieldPosition="0">
        <references count="1">
          <reference field="0" count="1">
            <x v="570"/>
          </reference>
        </references>
      </pivotArea>
    </format>
    <format dxfId="1142">
      <pivotArea collapsedLevelsAreSubtotals="1" fieldPosition="0">
        <references count="2">
          <reference field="0" count="1" selected="0">
            <x v="570"/>
          </reference>
          <reference field="5" count="1">
            <x v="0"/>
          </reference>
        </references>
      </pivotArea>
    </format>
    <format dxfId="1143">
      <pivotArea collapsedLevelsAreSubtotals="1" fieldPosition="0">
        <references count="1">
          <reference field="0" count="1">
            <x v="571"/>
          </reference>
        </references>
      </pivotArea>
    </format>
    <format dxfId="1144">
      <pivotArea collapsedLevelsAreSubtotals="1" fieldPosition="0">
        <references count="2">
          <reference field="0" count="1" selected="0">
            <x v="571"/>
          </reference>
          <reference field="5" count="1">
            <x v="1"/>
          </reference>
        </references>
      </pivotArea>
    </format>
    <format dxfId="1145">
      <pivotArea collapsedLevelsAreSubtotals="1" fieldPosition="0">
        <references count="1">
          <reference field="0" count="1">
            <x v="572"/>
          </reference>
        </references>
      </pivotArea>
    </format>
    <format dxfId="1146">
      <pivotArea collapsedLevelsAreSubtotals="1" fieldPosition="0">
        <references count="2">
          <reference field="0" count="1" selected="0">
            <x v="572"/>
          </reference>
          <reference field="5" count="1">
            <x v="1"/>
          </reference>
        </references>
      </pivotArea>
    </format>
    <format dxfId="1147">
      <pivotArea collapsedLevelsAreSubtotals="1" fieldPosition="0">
        <references count="1">
          <reference field="0" count="1">
            <x v="573"/>
          </reference>
        </references>
      </pivotArea>
    </format>
    <format dxfId="1148">
      <pivotArea collapsedLevelsAreSubtotals="1" fieldPosition="0">
        <references count="2">
          <reference field="0" count="1" selected="0">
            <x v="573"/>
          </reference>
          <reference field="5" count="1">
            <x v="0"/>
          </reference>
        </references>
      </pivotArea>
    </format>
    <format dxfId="1149">
      <pivotArea collapsedLevelsAreSubtotals="1" fieldPosition="0">
        <references count="1">
          <reference field="0" count="1">
            <x v="574"/>
          </reference>
        </references>
      </pivotArea>
    </format>
    <format dxfId="1150">
      <pivotArea collapsedLevelsAreSubtotals="1" fieldPosition="0">
        <references count="2">
          <reference field="0" count="1" selected="0">
            <x v="574"/>
          </reference>
          <reference field="5" count="1">
            <x v="1"/>
          </reference>
        </references>
      </pivotArea>
    </format>
    <format dxfId="1151">
      <pivotArea collapsedLevelsAreSubtotals="1" fieldPosition="0">
        <references count="1">
          <reference field="0" count="1">
            <x v="575"/>
          </reference>
        </references>
      </pivotArea>
    </format>
    <format dxfId="1152">
      <pivotArea collapsedLevelsAreSubtotals="1" fieldPosition="0">
        <references count="2">
          <reference field="0" count="1" selected="0">
            <x v="575"/>
          </reference>
          <reference field="5" count="1">
            <x v="0"/>
          </reference>
        </references>
      </pivotArea>
    </format>
    <format dxfId="1153">
      <pivotArea collapsedLevelsAreSubtotals="1" fieldPosition="0">
        <references count="1">
          <reference field="0" count="1">
            <x v="576"/>
          </reference>
        </references>
      </pivotArea>
    </format>
    <format dxfId="1154">
      <pivotArea collapsedLevelsAreSubtotals="1" fieldPosition="0">
        <references count="2">
          <reference field="0" count="1" selected="0">
            <x v="576"/>
          </reference>
          <reference field="5" count="1">
            <x v="1"/>
          </reference>
        </references>
      </pivotArea>
    </format>
    <format dxfId="1155">
      <pivotArea collapsedLevelsAreSubtotals="1" fieldPosition="0">
        <references count="1">
          <reference field="0" count="1">
            <x v="577"/>
          </reference>
        </references>
      </pivotArea>
    </format>
    <format dxfId="1156">
      <pivotArea collapsedLevelsAreSubtotals="1" fieldPosition="0">
        <references count="2">
          <reference field="0" count="1" selected="0">
            <x v="577"/>
          </reference>
          <reference field="5" count="1">
            <x v="0"/>
          </reference>
        </references>
      </pivotArea>
    </format>
    <format dxfId="1157">
      <pivotArea collapsedLevelsAreSubtotals="1" fieldPosition="0">
        <references count="1">
          <reference field="0" count="1">
            <x v="578"/>
          </reference>
        </references>
      </pivotArea>
    </format>
    <format dxfId="1158">
      <pivotArea collapsedLevelsAreSubtotals="1" fieldPosition="0">
        <references count="2">
          <reference field="0" count="1" selected="0">
            <x v="578"/>
          </reference>
          <reference field="5" count="1">
            <x v="0"/>
          </reference>
        </references>
      </pivotArea>
    </format>
    <format dxfId="1159">
      <pivotArea collapsedLevelsAreSubtotals="1" fieldPosition="0">
        <references count="1">
          <reference field="0" count="1">
            <x v="579"/>
          </reference>
        </references>
      </pivotArea>
    </format>
    <format dxfId="1160">
      <pivotArea collapsedLevelsAreSubtotals="1" fieldPosition="0">
        <references count="2">
          <reference field="0" count="1" selected="0">
            <x v="579"/>
          </reference>
          <reference field="5" count="1">
            <x v="0"/>
          </reference>
        </references>
      </pivotArea>
    </format>
    <format dxfId="1161">
      <pivotArea collapsedLevelsAreSubtotals="1" fieldPosition="0">
        <references count="1">
          <reference field="0" count="1">
            <x v="580"/>
          </reference>
        </references>
      </pivotArea>
    </format>
    <format dxfId="1162">
      <pivotArea collapsedLevelsAreSubtotals="1" fieldPosition="0">
        <references count="2">
          <reference field="0" count="1" selected="0">
            <x v="580"/>
          </reference>
          <reference field="5" count="1">
            <x v="0"/>
          </reference>
        </references>
      </pivotArea>
    </format>
    <format dxfId="1163">
      <pivotArea collapsedLevelsAreSubtotals="1" fieldPosition="0">
        <references count="1">
          <reference field="0" count="1">
            <x v="581"/>
          </reference>
        </references>
      </pivotArea>
    </format>
    <format dxfId="1164">
      <pivotArea collapsedLevelsAreSubtotals="1" fieldPosition="0">
        <references count="2">
          <reference field="0" count="1" selected="0">
            <x v="581"/>
          </reference>
          <reference field="5" count="1">
            <x v="1"/>
          </reference>
        </references>
      </pivotArea>
    </format>
    <format dxfId="1165">
      <pivotArea collapsedLevelsAreSubtotals="1" fieldPosition="0">
        <references count="1">
          <reference field="0" count="1">
            <x v="582"/>
          </reference>
        </references>
      </pivotArea>
    </format>
    <format dxfId="1166">
      <pivotArea collapsedLevelsAreSubtotals="1" fieldPosition="0">
        <references count="2">
          <reference field="0" count="1" selected="0">
            <x v="582"/>
          </reference>
          <reference field="5" count="1">
            <x v="0"/>
          </reference>
        </references>
      </pivotArea>
    </format>
    <format dxfId="1167">
      <pivotArea collapsedLevelsAreSubtotals="1" fieldPosition="0">
        <references count="1">
          <reference field="0" count="1">
            <x v="583"/>
          </reference>
        </references>
      </pivotArea>
    </format>
    <format dxfId="1168">
      <pivotArea collapsedLevelsAreSubtotals="1" fieldPosition="0">
        <references count="2">
          <reference field="0" count="1" selected="0">
            <x v="583"/>
          </reference>
          <reference field="5" count="1">
            <x v="0"/>
          </reference>
        </references>
      </pivotArea>
    </format>
    <format dxfId="1169">
      <pivotArea collapsedLevelsAreSubtotals="1" fieldPosition="0">
        <references count="1">
          <reference field="0" count="1">
            <x v="584"/>
          </reference>
        </references>
      </pivotArea>
    </format>
    <format dxfId="1170">
      <pivotArea collapsedLevelsAreSubtotals="1" fieldPosition="0">
        <references count="2">
          <reference field="0" count="1" selected="0">
            <x v="584"/>
          </reference>
          <reference field="5" count="1">
            <x v="0"/>
          </reference>
        </references>
      </pivotArea>
    </format>
    <format dxfId="1171">
      <pivotArea outline="0" collapsedLevelsAreSubtotals="1" fieldPosition="0"/>
    </format>
    <format dxfId="1172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8:L11"/>
  <sheetViews>
    <sheetView workbookViewId="0">
      <selection activeCell="I11" sqref="I11"/>
    </sheetView>
  </sheetViews>
  <sheetFormatPr defaultColWidth="9" defaultRowHeight="13.5"/>
  <cols>
    <col min="1" max="1" width="11.25" customWidth="1"/>
    <col min="2" max="2" width="4" customWidth="1"/>
    <col min="3" max="3" width="5.875" customWidth="1"/>
    <col min="4" max="4" width="12.25" customWidth="1"/>
    <col min="5" max="5" width="10.75" customWidth="1"/>
    <col min="6" max="6" width="10.25" customWidth="1"/>
    <col min="7" max="7" width="12.25" customWidth="1"/>
    <col min="8" max="8" width="9.75" customWidth="1"/>
    <col min="9" max="9" width="10.625" customWidth="1"/>
    <col min="12" max="12" width="10.25" customWidth="1"/>
  </cols>
  <sheetData>
    <row r="8" ht="39" customHeight="1" spans="1:9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</row>
    <row r="9" spans="1:12">
      <c r="A9" s="19" t="s">
        <v>9</v>
      </c>
      <c r="B9" s="21">
        <v>385</v>
      </c>
      <c r="C9" s="22">
        <v>2506</v>
      </c>
      <c r="D9" s="23">
        <v>22519.061716</v>
      </c>
      <c r="E9" s="23">
        <v>6716.91764684</v>
      </c>
      <c r="F9" s="23">
        <v>3417.55</v>
      </c>
      <c r="G9" s="23">
        <v>-3299.37</v>
      </c>
      <c r="H9" s="23">
        <v>5909.4</v>
      </c>
      <c r="I9" s="23">
        <v>9326.95</v>
      </c>
      <c r="L9" s="24">
        <v>10000</v>
      </c>
    </row>
    <row r="10" spans="1:9">
      <c r="A10" s="19" t="s">
        <v>10</v>
      </c>
      <c r="B10" s="21">
        <v>200</v>
      </c>
      <c r="C10" s="22">
        <v>398</v>
      </c>
      <c r="D10" s="23">
        <v>2602.020043</v>
      </c>
      <c r="E10" s="23">
        <v>1066.684184</v>
      </c>
      <c r="F10" s="23">
        <v>413.62</v>
      </c>
      <c r="G10" s="23">
        <v>-653.06</v>
      </c>
      <c r="H10" s="23">
        <v>0</v>
      </c>
      <c r="I10" s="23">
        <v>413.62</v>
      </c>
    </row>
    <row r="11" spans="1:9">
      <c r="A11" s="19" t="s">
        <v>11</v>
      </c>
      <c r="B11" s="21">
        <f>SUM(B9:B10)</f>
        <v>585</v>
      </c>
      <c r="C11" s="22">
        <f>SUM(C9:C10)</f>
        <v>2904</v>
      </c>
      <c r="D11" s="23">
        <v>25121.081759</v>
      </c>
      <c r="E11" s="23">
        <v>7783.60183084</v>
      </c>
      <c r="F11" s="23">
        <f>SUM(F9:F10)</f>
        <v>3831.17</v>
      </c>
      <c r="G11" s="23">
        <f>SUM(G9:G10)</f>
        <v>-3952.43</v>
      </c>
      <c r="H11" s="23">
        <v>5909.4</v>
      </c>
      <c r="I11" s="23">
        <v>9740.57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576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G10" sqref="G10"/>
    </sheetView>
  </sheetViews>
  <sheetFormatPr defaultColWidth="9" defaultRowHeight="13.5" outlineLevelCol="7"/>
  <cols>
    <col min="1" max="1" width="3.875" style="3" customWidth="1"/>
    <col min="2" max="2" width="34.75" style="3" customWidth="1"/>
    <col min="3" max="3" width="7.5" style="3" customWidth="1"/>
    <col min="4" max="4" width="7.25" style="3" customWidth="1"/>
    <col min="5" max="5" width="12.25" style="3" customWidth="1"/>
    <col min="6" max="6" width="14.125" style="3" customWidth="1"/>
    <col min="7" max="7" width="13.25" style="3" customWidth="1"/>
    <col min="8" max="8" width="17" style="3" customWidth="1"/>
  </cols>
  <sheetData>
    <row r="1" ht="18.75" spans="1:2">
      <c r="A1" s="4" t="s">
        <v>12</v>
      </c>
      <c r="B1" s="4"/>
    </row>
    <row r="2" ht="34.15" customHeight="1" spans="1:8">
      <c r="A2" s="5" t="s">
        <v>13</v>
      </c>
      <c r="B2" s="5"/>
      <c r="C2" s="5"/>
      <c r="D2" s="5"/>
      <c r="E2" s="5"/>
      <c r="F2" s="5"/>
      <c r="G2" s="5"/>
      <c r="H2" s="5"/>
    </row>
    <row r="3" ht="46.15" customHeight="1" spans="1:8">
      <c r="A3" s="6" t="s">
        <v>14</v>
      </c>
      <c r="B3" s="6" t="s">
        <v>15</v>
      </c>
      <c r="C3" s="6" t="s">
        <v>16</v>
      </c>
      <c r="D3" s="6" t="s">
        <v>0</v>
      </c>
      <c r="E3" s="7" t="s">
        <v>17</v>
      </c>
      <c r="F3" s="7" t="s">
        <v>18</v>
      </c>
      <c r="G3" s="7" t="s">
        <v>8</v>
      </c>
      <c r="H3" s="7" t="s">
        <v>19</v>
      </c>
    </row>
    <row r="4" spans="1:8">
      <c r="A4" s="8" t="s">
        <v>20</v>
      </c>
      <c r="B4" s="9" t="s">
        <v>21</v>
      </c>
      <c r="C4" s="10" t="s">
        <v>22</v>
      </c>
      <c r="D4" s="10" t="s">
        <v>23</v>
      </c>
      <c r="E4" s="11">
        <v>474700</v>
      </c>
      <c r="F4" s="11">
        <v>240000</v>
      </c>
      <c r="G4" s="11">
        <v>714700</v>
      </c>
      <c r="H4" s="12"/>
    </row>
    <row r="5" spans="1:8">
      <c r="A5" s="8" t="s">
        <v>24</v>
      </c>
      <c r="B5" s="9" t="s">
        <v>25</v>
      </c>
      <c r="C5" s="10" t="s">
        <v>22</v>
      </c>
      <c r="D5" s="10" t="s">
        <v>23</v>
      </c>
      <c r="E5" s="11">
        <v>34600</v>
      </c>
      <c r="F5" s="11">
        <v>134000</v>
      </c>
      <c r="G5" s="11">
        <v>168600</v>
      </c>
      <c r="H5" s="12"/>
    </row>
    <row r="6" spans="1:8">
      <c r="A6" s="8" t="s">
        <v>26</v>
      </c>
      <c r="B6" s="9" t="s">
        <v>27</v>
      </c>
      <c r="C6" s="10" t="s">
        <v>28</v>
      </c>
      <c r="D6" s="10" t="s">
        <v>29</v>
      </c>
      <c r="E6" s="11">
        <v>4100</v>
      </c>
      <c r="F6" s="11">
        <v>0</v>
      </c>
      <c r="G6" s="11">
        <v>4100</v>
      </c>
      <c r="H6" s="12"/>
    </row>
    <row r="7" spans="1:8">
      <c r="A7" s="8" t="s">
        <v>30</v>
      </c>
      <c r="B7" s="9" t="s">
        <v>31</v>
      </c>
      <c r="C7" s="10" t="s">
        <v>28</v>
      </c>
      <c r="D7" s="10" t="s">
        <v>23</v>
      </c>
      <c r="E7" s="11">
        <v>358600</v>
      </c>
      <c r="F7" s="11">
        <v>238000</v>
      </c>
      <c r="G7" s="11">
        <v>596600</v>
      </c>
      <c r="H7" s="12"/>
    </row>
    <row r="8" spans="1:8">
      <c r="A8" s="8" t="s">
        <v>32</v>
      </c>
      <c r="B8" s="9" t="s">
        <v>33</v>
      </c>
      <c r="C8" s="10" t="s">
        <v>34</v>
      </c>
      <c r="D8" s="10" t="s">
        <v>29</v>
      </c>
      <c r="E8" s="11">
        <v>1700</v>
      </c>
      <c r="F8" s="11">
        <v>0</v>
      </c>
      <c r="G8" s="11">
        <v>1700</v>
      </c>
      <c r="H8" s="12"/>
    </row>
    <row r="9" spans="1:8">
      <c r="A9" s="8" t="s">
        <v>35</v>
      </c>
      <c r="B9" s="9" t="s">
        <v>36</v>
      </c>
      <c r="C9" s="10" t="s">
        <v>37</v>
      </c>
      <c r="D9" s="10" t="s">
        <v>29</v>
      </c>
      <c r="E9" s="11">
        <v>3800</v>
      </c>
      <c r="F9" s="11">
        <v>0</v>
      </c>
      <c r="G9" s="11">
        <v>3800</v>
      </c>
      <c r="H9" s="12"/>
    </row>
    <row r="10" spans="1:8">
      <c r="A10" s="8" t="s">
        <v>38</v>
      </c>
      <c r="B10" s="9" t="s">
        <v>39</v>
      </c>
      <c r="C10" s="10" t="s">
        <v>40</v>
      </c>
      <c r="D10" s="10" t="s">
        <v>29</v>
      </c>
      <c r="E10" s="11">
        <v>8800</v>
      </c>
      <c r="F10" s="11">
        <v>0</v>
      </c>
      <c r="G10" s="11">
        <v>8800</v>
      </c>
      <c r="H10" s="12"/>
    </row>
    <row r="11" spans="1:8">
      <c r="A11" s="8" t="s">
        <v>41</v>
      </c>
      <c r="B11" s="9" t="s">
        <v>42</v>
      </c>
      <c r="C11" s="10" t="s">
        <v>43</v>
      </c>
      <c r="D11" s="10" t="s">
        <v>23</v>
      </c>
      <c r="E11" s="11">
        <v>93800</v>
      </c>
      <c r="F11" s="11">
        <v>240000</v>
      </c>
      <c r="G11" s="11">
        <v>333800</v>
      </c>
      <c r="H11" s="12"/>
    </row>
    <row r="12" spans="1:8">
      <c r="A12" s="8" t="s">
        <v>44</v>
      </c>
      <c r="B12" s="9" t="s">
        <v>45</v>
      </c>
      <c r="C12" s="10" t="s">
        <v>46</v>
      </c>
      <c r="D12" s="10" t="s">
        <v>23</v>
      </c>
      <c r="E12" s="11">
        <v>73900</v>
      </c>
      <c r="F12" s="11">
        <v>240000</v>
      </c>
      <c r="G12" s="11">
        <v>313900</v>
      </c>
      <c r="H12" s="12"/>
    </row>
    <row r="13" spans="1:8">
      <c r="A13" s="8" t="s">
        <v>47</v>
      </c>
      <c r="B13" s="9" t="s">
        <v>48</v>
      </c>
      <c r="C13" s="10" t="s">
        <v>49</v>
      </c>
      <c r="D13" s="10" t="s">
        <v>29</v>
      </c>
      <c r="E13" s="11">
        <v>3700</v>
      </c>
      <c r="F13" s="11">
        <v>0</v>
      </c>
      <c r="G13" s="11">
        <v>3700</v>
      </c>
      <c r="H13" s="12"/>
    </row>
    <row r="14" spans="1:8">
      <c r="A14" s="8" t="s">
        <v>50</v>
      </c>
      <c r="B14" s="9" t="s">
        <v>51</v>
      </c>
      <c r="C14" s="10" t="s">
        <v>34</v>
      </c>
      <c r="D14" s="10" t="s">
        <v>23</v>
      </c>
      <c r="E14" s="11">
        <v>21500</v>
      </c>
      <c r="F14" s="11">
        <v>144000</v>
      </c>
      <c r="G14" s="11">
        <v>165500</v>
      </c>
      <c r="H14" s="12"/>
    </row>
    <row r="15" spans="1:8">
      <c r="A15" s="8" t="s">
        <v>52</v>
      </c>
      <c r="B15" s="9" t="s">
        <v>53</v>
      </c>
      <c r="C15" s="10" t="s">
        <v>54</v>
      </c>
      <c r="D15" s="10" t="s">
        <v>29</v>
      </c>
      <c r="E15" s="11">
        <v>8500</v>
      </c>
      <c r="F15" s="11">
        <v>0</v>
      </c>
      <c r="G15" s="11">
        <v>8500</v>
      </c>
      <c r="H15" s="12"/>
    </row>
    <row r="16" spans="1:8">
      <c r="A16" s="8" t="s">
        <v>55</v>
      </c>
      <c r="B16" s="9" t="s">
        <v>56</v>
      </c>
      <c r="C16" s="10" t="s">
        <v>57</v>
      </c>
      <c r="D16" s="10" t="s">
        <v>23</v>
      </c>
      <c r="E16" s="11">
        <v>54900</v>
      </c>
      <c r="F16" s="11">
        <v>140000</v>
      </c>
      <c r="G16" s="11">
        <v>194900</v>
      </c>
      <c r="H16" s="12"/>
    </row>
    <row r="17" spans="1:8">
      <c r="A17" s="8" t="s">
        <v>58</v>
      </c>
      <c r="B17" s="9" t="s">
        <v>59</v>
      </c>
      <c r="C17" s="10" t="s">
        <v>60</v>
      </c>
      <c r="D17" s="10" t="s">
        <v>23</v>
      </c>
      <c r="E17" s="11">
        <v>15300</v>
      </c>
      <c r="F17" s="11">
        <v>144000</v>
      </c>
      <c r="G17" s="11">
        <v>159300</v>
      </c>
      <c r="H17" s="12"/>
    </row>
    <row r="18" spans="1:8">
      <c r="A18" s="8" t="s">
        <v>61</v>
      </c>
      <c r="B18" s="9" t="s">
        <v>62</v>
      </c>
      <c r="C18" s="10" t="s">
        <v>63</v>
      </c>
      <c r="D18" s="10" t="s">
        <v>29</v>
      </c>
      <c r="E18" s="11">
        <v>11700</v>
      </c>
      <c r="F18" s="11">
        <v>0</v>
      </c>
      <c r="G18" s="11">
        <v>11700</v>
      </c>
      <c r="H18" s="12"/>
    </row>
    <row r="19" spans="1:8">
      <c r="A19" s="8" t="s">
        <v>64</v>
      </c>
      <c r="B19" s="9" t="s">
        <v>65</v>
      </c>
      <c r="C19" s="10" t="s">
        <v>66</v>
      </c>
      <c r="D19" s="10" t="s">
        <v>23</v>
      </c>
      <c r="E19" s="11">
        <v>10000</v>
      </c>
      <c r="F19" s="11">
        <v>144000</v>
      </c>
      <c r="G19" s="11">
        <v>154000</v>
      </c>
      <c r="H19" s="12"/>
    </row>
    <row r="20" spans="1:8">
      <c r="A20" s="8" t="s">
        <v>67</v>
      </c>
      <c r="B20" s="9" t="s">
        <v>68</v>
      </c>
      <c r="C20" s="10" t="s">
        <v>69</v>
      </c>
      <c r="D20" s="10" t="s">
        <v>23</v>
      </c>
      <c r="E20" s="11">
        <v>5600</v>
      </c>
      <c r="F20" s="11">
        <v>144000</v>
      </c>
      <c r="G20" s="11">
        <v>149600</v>
      </c>
      <c r="H20" s="12"/>
    </row>
    <row r="21" spans="1:8">
      <c r="A21" s="8" t="s">
        <v>70</v>
      </c>
      <c r="B21" s="9" t="s">
        <v>71</v>
      </c>
      <c r="C21" s="10" t="s">
        <v>72</v>
      </c>
      <c r="D21" s="10" t="s">
        <v>29</v>
      </c>
      <c r="E21" s="11">
        <v>3500</v>
      </c>
      <c r="F21" s="11">
        <v>0</v>
      </c>
      <c r="G21" s="11">
        <v>3500</v>
      </c>
      <c r="H21" s="12"/>
    </row>
    <row r="22" spans="1:8">
      <c r="A22" s="8" t="s">
        <v>73</v>
      </c>
      <c r="B22" s="9" t="s">
        <v>74</v>
      </c>
      <c r="C22" s="10" t="s">
        <v>75</v>
      </c>
      <c r="D22" s="10" t="s">
        <v>23</v>
      </c>
      <c r="E22" s="11">
        <v>0</v>
      </c>
      <c r="F22" s="11">
        <v>144000</v>
      </c>
      <c r="G22" s="11">
        <v>144000</v>
      </c>
      <c r="H22" s="12"/>
    </row>
    <row r="23" spans="1:8">
      <c r="A23" s="8" t="s">
        <v>76</v>
      </c>
      <c r="B23" s="9" t="s">
        <v>77</v>
      </c>
      <c r="C23" s="10" t="s">
        <v>78</v>
      </c>
      <c r="D23" s="10" t="s">
        <v>23</v>
      </c>
      <c r="E23" s="11">
        <v>242200</v>
      </c>
      <c r="F23" s="11">
        <v>240000</v>
      </c>
      <c r="G23" s="11">
        <v>482200</v>
      </c>
      <c r="H23" s="12"/>
    </row>
    <row r="24" spans="1:8">
      <c r="A24" s="8" t="s">
        <v>79</v>
      </c>
      <c r="B24" s="9" t="s">
        <v>80</v>
      </c>
      <c r="C24" s="10" t="s">
        <v>22</v>
      </c>
      <c r="D24" s="10" t="s">
        <v>23</v>
      </c>
      <c r="E24" s="11">
        <v>16700</v>
      </c>
      <c r="F24" s="11">
        <v>144000</v>
      </c>
      <c r="G24" s="11">
        <v>160700</v>
      </c>
      <c r="H24" s="12"/>
    </row>
    <row r="25" spans="1:8">
      <c r="A25" s="8" t="s">
        <v>81</v>
      </c>
      <c r="B25" s="9" t="s">
        <v>82</v>
      </c>
      <c r="C25" s="10" t="s">
        <v>69</v>
      </c>
      <c r="D25" s="10" t="s">
        <v>29</v>
      </c>
      <c r="E25" s="11">
        <v>22100</v>
      </c>
      <c r="F25" s="11">
        <v>0</v>
      </c>
      <c r="G25" s="11">
        <v>22100</v>
      </c>
      <c r="H25" s="12"/>
    </row>
    <row r="26" spans="1:8">
      <c r="A26" s="8" t="s">
        <v>83</v>
      </c>
      <c r="B26" s="9" t="s">
        <v>84</v>
      </c>
      <c r="C26" s="10" t="s">
        <v>43</v>
      </c>
      <c r="D26" s="10" t="s">
        <v>23</v>
      </c>
      <c r="E26" s="11">
        <v>19500</v>
      </c>
      <c r="F26" s="11">
        <v>72000</v>
      </c>
      <c r="G26" s="11">
        <v>91500</v>
      </c>
      <c r="H26" s="12"/>
    </row>
    <row r="27" spans="1:8">
      <c r="A27" s="8" t="s">
        <v>85</v>
      </c>
      <c r="B27" s="9" t="s">
        <v>86</v>
      </c>
      <c r="C27" s="10" t="s">
        <v>75</v>
      </c>
      <c r="D27" s="10" t="s">
        <v>29</v>
      </c>
      <c r="E27" s="11">
        <v>2000</v>
      </c>
      <c r="F27" s="11">
        <v>0</v>
      </c>
      <c r="G27" s="11">
        <v>2000</v>
      </c>
      <c r="H27" s="12"/>
    </row>
    <row r="28" spans="1:8">
      <c r="A28" s="8" t="s">
        <v>87</v>
      </c>
      <c r="B28" s="9" t="s">
        <v>88</v>
      </c>
      <c r="C28" s="10" t="s">
        <v>57</v>
      </c>
      <c r="D28" s="10" t="s">
        <v>23</v>
      </c>
      <c r="E28" s="11">
        <v>30900</v>
      </c>
      <c r="F28" s="11">
        <v>240000</v>
      </c>
      <c r="G28" s="11">
        <v>270900</v>
      </c>
      <c r="H28" s="12"/>
    </row>
    <row r="29" spans="1:8">
      <c r="A29" s="8" t="s">
        <v>89</v>
      </c>
      <c r="B29" s="9" t="s">
        <v>90</v>
      </c>
      <c r="C29" s="10" t="s">
        <v>49</v>
      </c>
      <c r="D29" s="10" t="s">
        <v>23</v>
      </c>
      <c r="E29" s="11">
        <v>478700</v>
      </c>
      <c r="F29" s="11">
        <v>144000</v>
      </c>
      <c r="G29" s="11">
        <v>622700</v>
      </c>
      <c r="H29" s="12"/>
    </row>
    <row r="30" spans="1:8">
      <c r="A30" s="8" t="s">
        <v>91</v>
      </c>
      <c r="B30" s="9" t="s">
        <v>92</v>
      </c>
      <c r="C30" s="10" t="s">
        <v>63</v>
      </c>
      <c r="D30" s="10" t="s">
        <v>29</v>
      </c>
      <c r="E30" s="11">
        <v>12100</v>
      </c>
      <c r="F30" s="11">
        <v>0</v>
      </c>
      <c r="G30" s="11">
        <v>12100</v>
      </c>
      <c r="H30" s="12"/>
    </row>
    <row r="31" spans="1:8">
      <c r="A31" s="8" t="s">
        <v>93</v>
      </c>
      <c r="B31" s="9" t="s">
        <v>94</v>
      </c>
      <c r="C31" s="10" t="s">
        <v>34</v>
      </c>
      <c r="D31" s="10" t="s">
        <v>29</v>
      </c>
      <c r="E31" s="11">
        <v>37400</v>
      </c>
      <c r="F31" s="11">
        <v>0</v>
      </c>
      <c r="G31" s="11">
        <v>37400</v>
      </c>
      <c r="H31" s="12"/>
    </row>
    <row r="32" spans="1:8">
      <c r="A32" s="8" t="s">
        <v>95</v>
      </c>
      <c r="B32" s="9" t="s">
        <v>96</v>
      </c>
      <c r="C32" s="10" t="s">
        <v>43</v>
      </c>
      <c r="D32" s="10" t="s">
        <v>23</v>
      </c>
      <c r="E32" s="11">
        <v>20000</v>
      </c>
      <c r="F32" s="11">
        <v>144000</v>
      </c>
      <c r="G32" s="11">
        <v>164000</v>
      </c>
      <c r="H32" s="12"/>
    </row>
    <row r="33" spans="1:8">
      <c r="A33" s="8" t="s">
        <v>97</v>
      </c>
      <c r="B33" s="9" t="s">
        <v>98</v>
      </c>
      <c r="C33" s="10" t="s">
        <v>99</v>
      </c>
      <c r="D33" s="10" t="s">
        <v>23</v>
      </c>
      <c r="E33" s="11">
        <v>1800</v>
      </c>
      <c r="F33" s="11">
        <v>24000</v>
      </c>
      <c r="G33" s="11">
        <v>25800</v>
      </c>
      <c r="H33" s="12"/>
    </row>
    <row r="34" spans="1:8">
      <c r="A34" s="8" t="s">
        <v>100</v>
      </c>
      <c r="B34" s="9" t="s">
        <v>101</v>
      </c>
      <c r="C34" s="10" t="s">
        <v>102</v>
      </c>
      <c r="D34" s="10" t="s">
        <v>29</v>
      </c>
      <c r="E34" s="11">
        <v>39200</v>
      </c>
      <c r="F34" s="11">
        <v>0</v>
      </c>
      <c r="G34" s="11">
        <v>39200</v>
      </c>
      <c r="H34" s="12"/>
    </row>
    <row r="35" spans="1:8">
      <c r="A35" s="8" t="s">
        <v>103</v>
      </c>
      <c r="B35" s="9" t="s">
        <v>104</v>
      </c>
      <c r="C35" s="10" t="s">
        <v>105</v>
      </c>
      <c r="D35" s="10" t="s">
        <v>23</v>
      </c>
      <c r="E35" s="11">
        <v>137500</v>
      </c>
      <c r="F35" s="11">
        <v>240000</v>
      </c>
      <c r="G35" s="11">
        <v>377500</v>
      </c>
      <c r="H35" s="12"/>
    </row>
    <row r="36" spans="1:8">
      <c r="A36" s="8" t="s">
        <v>106</v>
      </c>
      <c r="B36" s="9" t="s">
        <v>107</v>
      </c>
      <c r="C36" s="10" t="s">
        <v>108</v>
      </c>
      <c r="D36" s="10" t="s">
        <v>29</v>
      </c>
      <c r="E36" s="11">
        <v>5200</v>
      </c>
      <c r="F36" s="11">
        <v>0</v>
      </c>
      <c r="G36" s="11">
        <v>5200</v>
      </c>
      <c r="H36" s="12"/>
    </row>
    <row r="37" spans="1:8">
      <c r="A37" s="8" t="s">
        <v>109</v>
      </c>
      <c r="B37" s="9" t="s">
        <v>110</v>
      </c>
      <c r="C37" s="10" t="s">
        <v>111</v>
      </c>
      <c r="D37" s="10" t="s">
        <v>23</v>
      </c>
      <c r="E37" s="11">
        <v>10800</v>
      </c>
      <c r="F37" s="11">
        <v>144000</v>
      </c>
      <c r="G37" s="11">
        <v>154800</v>
      </c>
      <c r="H37" s="12"/>
    </row>
    <row r="38" spans="1:8">
      <c r="A38" s="8" t="s">
        <v>112</v>
      </c>
      <c r="B38" s="9" t="s">
        <v>113</v>
      </c>
      <c r="C38" s="10" t="s">
        <v>22</v>
      </c>
      <c r="D38" s="10" t="s">
        <v>23</v>
      </c>
      <c r="E38" s="11">
        <v>26300</v>
      </c>
      <c r="F38" s="11">
        <v>144000</v>
      </c>
      <c r="G38" s="11">
        <v>170300</v>
      </c>
      <c r="H38" s="12"/>
    </row>
    <row r="39" spans="1:8">
      <c r="A39" s="8" t="s">
        <v>114</v>
      </c>
      <c r="B39" s="9" t="s">
        <v>115</v>
      </c>
      <c r="C39" s="10" t="s">
        <v>116</v>
      </c>
      <c r="D39" s="10" t="s">
        <v>23</v>
      </c>
      <c r="E39" s="11">
        <v>4200</v>
      </c>
      <c r="F39" s="11">
        <f>120000+24000</f>
        <v>144000</v>
      </c>
      <c r="G39" s="11">
        <v>148200</v>
      </c>
      <c r="H39" s="12"/>
    </row>
    <row r="40" spans="1:8">
      <c r="A40" s="8" t="s">
        <v>117</v>
      </c>
      <c r="B40" s="9" t="s">
        <v>118</v>
      </c>
      <c r="C40" s="10" t="s">
        <v>34</v>
      </c>
      <c r="D40" s="10" t="s">
        <v>23</v>
      </c>
      <c r="E40" s="11">
        <v>420300</v>
      </c>
      <c r="F40" s="11">
        <v>240000</v>
      </c>
      <c r="G40" s="11">
        <v>660300</v>
      </c>
      <c r="H40" s="12"/>
    </row>
    <row r="41" spans="1:8">
      <c r="A41" s="8" t="s">
        <v>119</v>
      </c>
      <c r="B41" s="9" t="s">
        <v>120</v>
      </c>
      <c r="C41" s="10" t="s">
        <v>99</v>
      </c>
      <c r="D41" s="10" t="s">
        <v>23</v>
      </c>
      <c r="E41" s="11">
        <v>8600</v>
      </c>
      <c r="F41" s="11">
        <v>240000</v>
      </c>
      <c r="G41" s="11">
        <v>248600</v>
      </c>
      <c r="H41" s="12"/>
    </row>
    <row r="42" spans="1:8">
      <c r="A42" s="8" t="s">
        <v>121</v>
      </c>
      <c r="B42" s="9" t="s">
        <v>122</v>
      </c>
      <c r="C42" s="10" t="s">
        <v>123</v>
      </c>
      <c r="D42" s="10" t="s">
        <v>23</v>
      </c>
      <c r="E42" s="11">
        <v>0</v>
      </c>
      <c r="F42" s="11">
        <v>144000</v>
      </c>
      <c r="G42" s="11">
        <v>144000</v>
      </c>
      <c r="H42" s="12"/>
    </row>
    <row r="43" spans="1:8">
      <c r="A43" s="8" t="s">
        <v>124</v>
      </c>
      <c r="B43" s="9" t="s">
        <v>125</v>
      </c>
      <c r="C43" s="10" t="s">
        <v>54</v>
      </c>
      <c r="D43" s="10" t="s">
        <v>29</v>
      </c>
      <c r="E43" s="11">
        <v>91200</v>
      </c>
      <c r="F43" s="11">
        <v>0</v>
      </c>
      <c r="G43" s="11">
        <v>91200</v>
      </c>
      <c r="H43" s="12"/>
    </row>
    <row r="44" spans="1:8">
      <c r="A44" s="8" t="s">
        <v>126</v>
      </c>
      <c r="B44" s="9" t="s">
        <v>127</v>
      </c>
      <c r="C44" s="10" t="s">
        <v>116</v>
      </c>
      <c r="D44" s="10" t="s">
        <v>29</v>
      </c>
      <c r="E44" s="11">
        <v>21200</v>
      </c>
      <c r="F44" s="11">
        <v>0</v>
      </c>
      <c r="G44" s="11">
        <v>21200</v>
      </c>
      <c r="H44" s="12"/>
    </row>
    <row r="45" spans="1:8">
      <c r="A45" s="8" t="s">
        <v>128</v>
      </c>
      <c r="B45" s="9" t="s">
        <v>129</v>
      </c>
      <c r="C45" s="10" t="s">
        <v>22</v>
      </c>
      <c r="D45" s="10" t="s">
        <v>23</v>
      </c>
      <c r="E45" s="11">
        <v>0</v>
      </c>
      <c r="F45" s="11">
        <v>144000</v>
      </c>
      <c r="G45" s="11">
        <v>144000</v>
      </c>
      <c r="H45" s="12"/>
    </row>
    <row r="46" spans="1:8">
      <c r="A46" s="8" t="s">
        <v>130</v>
      </c>
      <c r="B46" s="9" t="s">
        <v>131</v>
      </c>
      <c r="C46" s="10" t="s">
        <v>34</v>
      </c>
      <c r="D46" s="10" t="s">
        <v>23</v>
      </c>
      <c r="E46" s="11">
        <v>73600</v>
      </c>
      <c r="F46" s="11">
        <v>192000</v>
      </c>
      <c r="G46" s="11">
        <v>265600</v>
      </c>
      <c r="H46" s="12"/>
    </row>
    <row r="47" spans="1:8">
      <c r="A47" s="8" t="s">
        <v>132</v>
      </c>
      <c r="B47" s="9" t="s">
        <v>133</v>
      </c>
      <c r="C47" s="10" t="s">
        <v>78</v>
      </c>
      <c r="D47" s="10" t="s">
        <v>23</v>
      </c>
      <c r="E47" s="11">
        <v>486300</v>
      </c>
      <c r="F47" s="11">
        <v>240000</v>
      </c>
      <c r="G47" s="11">
        <v>726300</v>
      </c>
      <c r="H47" s="12"/>
    </row>
    <row r="48" spans="1:8">
      <c r="A48" s="8" t="s">
        <v>134</v>
      </c>
      <c r="B48" s="9" t="s">
        <v>135</v>
      </c>
      <c r="C48" s="10" t="s">
        <v>136</v>
      </c>
      <c r="D48" s="10" t="s">
        <v>23</v>
      </c>
      <c r="E48" s="11">
        <v>26600</v>
      </c>
      <c r="F48" s="11">
        <v>240000</v>
      </c>
      <c r="G48" s="11">
        <v>266600</v>
      </c>
      <c r="H48" s="12"/>
    </row>
    <row r="49" spans="1:8">
      <c r="A49" s="8" t="s">
        <v>137</v>
      </c>
      <c r="B49" s="9" t="s">
        <v>138</v>
      </c>
      <c r="C49" s="10" t="s">
        <v>116</v>
      </c>
      <c r="D49" s="10" t="s">
        <v>29</v>
      </c>
      <c r="E49" s="11">
        <v>11200</v>
      </c>
      <c r="F49" s="11">
        <v>0</v>
      </c>
      <c r="G49" s="11">
        <v>11200</v>
      </c>
      <c r="H49" s="12"/>
    </row>
    <row r="50" spans="1:8">
      <c r="A50" s="8" t="s">
        <v>139</v>
      </c>
      <c r="B50" s="9" t="s">
        <v>140</v>
      </c>
      <c r="C50" s="10" t="s">
        <v>66</v>
      </c>
      <c r="D50" s="10" t="s">
        <v>23</v>
      </c>
      <c r="E50" s="11">
        <v>63100</v>
      </c>
      <c r="F50" s="11">
        <v>144000</v>
      </c>
      <c r="G50" s="11">
        <v>207100</v>
      </c>
      <c r="H50" s="12"/>
    </row>
    <row r="51" spans="1:8">
      <c r="A51" s="8" t="s">
        <v>141</v>
      </c>
      <c r="B51" s="9" t="s">
        <v>142</v>
      </c>
      <c r="C51" s="10" t="s">
        <v>143</v>
      </c>
      <c r="D51" s="10" t="s">
        <v>23</v>
      </c>
      <c r="E51" s="11">
        <v>4900</v>
      </c>
      <c r="F51" s="11">
        <v>144000</v>
      </c>
      <c r="G51" s="11">
        <v>148900</v>
      </c>
      <c r="H51" s="12"/>
    </row>
    <row r="52" spans="1:8">
      <c r="A52" s="8" t="s">
        <v>144</v>
      </c>
      <c r="B52" s="9" t="s">
        <v>145</v>
      </c>
      <c r="C52" s="10" t="s">
        <v>72</v>
      </c>
      <c r="D52" s="10" t="s">
        <v>29</v>
      </c>
      <c r="E52" s="11">
        <v>3700</v>
      </c>
      <c r="F52" s="11">
        <v>0</v>
      </c>
      <c r="G52" s="11">
        <v>3700</v>
      </c>
      <c r="H52" s="12"/>
    </row>
    <row r="53" spans="1:8">
      <c r="A53" s="8" t="s">
        <v>146</v>
      </c>
      <c r="B53" s="9" t="s">
        <v>147</v>
      </c>
      <c r="C53" s="10" t="s">
        <v>116</v>
      </c>
      <c r="D53" s="10" t="s">
        <v>29</v>
      </c>
      <c r="E53" s="11">
        <v>2300</v>
      </c>
      <c r="F53" s="11">
        <v>0</v>
      </c>
      <c r="G53" s="11">
        <v>2300</v>
      </c>
      <c r="H53" s="12"/>
    </row>
    <row r="54" spans="1:8">
      <c r="A54" s="8" t="s">
        <v>148</v>
      </c>
      <c r="B54" s="9" t="s">
        <v>149</v>
      </c>
      <c r="C54" s="10" t="s">
        <v>60</v>
      </c>
      <c r="D54" s="10" t="s">
        <v>23</v>
      </c>
      <c r="E54" s="11">
        <v>622800</v>
      </c>
      <c r="F54" s="11">
        <v>480000</v>
      </c>
      <c r="G54" s="11">
        <v>1102800</v>
      </c>
      <c r="H54" s="12"/>
    </row>
    <row r="55" spans="1:8">
      <c r="A55" s="8" t="s">
        <v>150</v>
      </c>
      <c r="B55" s="9" t="s">
        <v>151</v>
      </c>
      <c r="C55" s="10" t="s">
        <v>152</v>
      </c>
      <c r="D55" s="10" t="s">
        <v>29</v>
      </c>
      <c r="E55" s="11">
        <v>24500</v>
      </c>
      <c r="F55" s="11">
        <v>0</v>
      </c>
      <c r="G55" s="11">
        <v>24500</v>
      </c>
      <c r="H55" s="12"/>
    </row>
    <row r="56" spans="1:8">
      <c r="A56" s="8" t="s">
        <v>153</v>
      </c>
      <c r="B56" s="9" t="s">
        <v>154</v>
      </c>
      <c r="C56" s="10" t="s">
        <v>43</v>
      </c>
      <c r="D56" s="10" t="s">
        <v>23</v>
      </c>
      <c r="E56" s="11">
        <v>2200</v>
      </c>
      <c r="F56" s="11">
        <v>240000</v>
      </c>
      <c r="G56" s="11">
        <v>242200</v>
      </c>
      <c r="H56" s="12"/>
    </row>
    <row r="57" spans="1:8">
      <c r="A57" s="8" t="s">
        <v>155</v>
      </c>
      <c r="B57" s="9" t="s">
        <v>156</v>
      </c>
      <c r="C57" s="10" t="s">
        <v>75</v>
      </c>
      <c r="D57" s="10" t="s">
        <v>23</v>
      </c>
      <c r="E57" s="11">
        <v>14600</v>
      </c>
      <c r="F57" s="11">
        <v>240000</v>
      </c>
      <c r="G57" s="11">
        <v>254600</v>
      </c>
      <c r="H57" s="12"/>
    </row>
    <row r="58" spans="1:8">
      <c r="A58" s="8" t="s">
        <v>157</v>
      </c>
      <c r="B58" s="9" t="s">
        <v>158</v>
      </c>
      <c r="C58" s="10" t="s">
        <v>152</v>
      </c>
      <c r="D58" s="10" t="s">
        <v>23</v>
      </c>
      <c r="E58" s="11">
        <v>12100</v>
      </c>
      <c r="F58" s="11">
        <v>144000</v>
      </c>
      <c r="G58" s="11">
        <v>156100</v>
      </c>
      <c r="H58" s="12"/>
    </row>
    <row r="59" spans="1:8">
      <c r="A59" s="8" t="s">
        <v>159</v>
      </c>
      <c r="B59" s="9" t="s">
        <v>160</v>
      </c>
      <c r="C59" s="10" t="s">
        <v>34</v>
      </c>
      <c r="D59" s="10" t="s">
        <v>29</v>
      </c>
      <c r="E59" s="11">
        <v>16100</v>
      </c>
      <c r="F59" s="11">
        <v>0</v>
      </c>
      <c r="G59" s="11">
        <v>16100</v>
      </c>
      <c r="H59" s="12"/>
    </row>
    <row r="60" spans="1:8">
      <c r="A60" s="8" t="s">
        <v>161</v>
      </c>
      <c r="B60" s="9" t="s">
        <v>162</v>
      </c>
      <c r="C60" s="10" t="s">
        <v>116</v>
      </c>
      <c r="D60" s="10" t="s">
        <v>23</v>
      </c>
      <c r="E60" s="11">
        <v>5500</v>
      </c>
      <c r="F60" s="11">
        <v>72000</v>
      </c>
      <c r="G60" s="11">
        <v>77500</v>
      </c>
      <c r="H60" s="12"/>
    </row>
    <row r="61" spans="1:8">
      <c r="A61" s="8" t="s">
        <v>163</v>
      </c>
      <c r="B61" s="9" t="s">
        <v>164</v>
      </c>
      <c r="C61" s="10" t="s">
        <v>123</v>
      </c>
      <c r="D61" s="10" t="s">
        <v>23</v>
      </c>
      <c r="E61" s="11">
        <v>0</v>
      </c>
      <c r="F61" s="11">
        <v>144000</v>
      </c>
      <c r="G61" s="11">
        <v>144000</v>
      </c>
      <c r="H61" s="12"/>
    </row>
    <row r="62" spans="1:8">
      <c r="A62" s="8" t="s">
        <v>165</v>
      </c>
      <c r="B62" s="9" t="s">
        <v>166</v>
      </c>
      <c r="C62" s="10" t="s">
        <v>167</v>
      </c>
      <c r="D62" s="10" t="s">
        <v>23</v>
      </c>
      <c r="E62" s="11">
        <v>8600</v>
      </c>
      <c r="F62" s="11">
        <v>144000</v>
      </c>
      <c r="G62" s="11">
        <v>152600</v>
      </c>
      <c r="H62" s="12"/>
    </row>
    <row r="63" spans="1:8">
      <c r="A63" s="8" t="s">
        <v>168</v>
      </c>
      <c r="B63" s="9" t="s">
        <v>169</v>
      </c>
      <c r="C63" s="10" t="s">
        <v>167</v>
      </c>
      <c r="D63" s="10" t="s">
        <v>23</v>
      </c>
      <c r="E63" s="11">
        <v>47500</v>
      </c>
      <c r="F63" s="11">
        <v>144000</v>
      </c>
      <c r="G63" s="11">
        <v>191500</v>
      </c>
      <c r="H63" s="12"/>
    </row>
    <row r="64" spans="1:8">
      <c r="A64" s="8" t="s">
        <v>170</v>
      </c>
      <c r="B64" s="9" t="s">
        <v>171</v>
      </c>
      <c r="C64" s="10" t="s">
        <v>69</v>
      </c>
      <c r="D64" s="10" t="s">
        <v>23</v>
      </c>
      <c r="E64" s="11">
        <v>2200</v>
      </c>
      <c r="F64" s="11">
        <v>138000</v>
      </c>
      <c r="G64" s="11">
        <v>140200</v>
      </c>
      <c r="H64" s="12"/>
    </row>
    <row r="65" spans="1:8">
      <c r="A65" s="8" t="s">
        <v>172</v>
      </c>
      <c r="B65" s="9" t="s">
        <v>173</v>
      </c>
      <c r="C65" s="10" t="s">
        <v>34</v>
      </c>
      <c r="D65" s="10" t="s">
        <v>23</v>
      </c>
      <c r="E65" s="11">
        <v>3214400</v>
      </c>
      <c r="F65" s="11">
        <v>168000</v>
      </c>
      <c r="G65" s="11">
        <v>3382400</v>
      </c>
      <c r="H65" s="12"/>
    </row>
    <row r="66" spans="1:8">
      <c r="A66" s="8" t="s">
        <v>174</v>
      </c>
      <c r="B66" s="9" t="s">
        <v>175</v>
      </c>
      <c r="C66" s="10" t="s">
        <v>167</v>
      </c>
      <c r="D66" s="10" t="s">
        <v>23</v>
      </c>
      <c r="E66" s="11">
        <v>933000</v>
      </c>
      <c r="F66" s="11">
        <v>144000</v>
      </c>
      <c r="G66" s="11">
        <v>1077000</v>
      </c>
      <c r="H66" s="12"/>
    </row>
    <row r="67" spans="1:8">
      <c r="A67" s="8" t="s">
        <v>176</v>
      </c>
      <c r="B67" s="9" t="s">
        <v>177</v>
      </c>
      <c r="C67" s="10" t="s">
        <v>28</v>
      </c>
      <c r="D67" s="10" t="s">
        <v>29</v>
      </c>
      <c r="E67" s="11">
        <v>9400</v>
      </c>
      <c r="F67" s="11">
        <v>0</v>
      </c>
      <c r="G67" s="11">
        <v>9400</v>
      </c>
      <c r="H67" s="12"/>
    </row>
    <row r="68" spans="1:8">
      <c r="A68" s="8" t="s">
        <v>178</v>
      </c>
      <c r="B68" s="9" t="s">
        <v>179</v>
      </c>
      <c r="C68" s="10" t="s">
        <v>180</v>
      </c>
      <c r="D68" s="10" t="s">
        <v>23</v>
      </c>
      <c r="E68" s="11">
        <v>128000</v>
      </c>
      <c r="F68" s="11">
        <v>240000</v>
      </c>
      <c r="G68" s="11">
        <v>368000</v>
      </c>
      <c r="H68" s="12"/>
    </row>
    <row r="69" spans="1:8">
      <c r="A69" s="8" t="s">
        <v>181</v>
      </c>
      <c r="B69" s="9" t="s">
        <v>182</v>
      </c>
      <c r="C69" s="10" t="s">
        <v>54</v>
      </c>
      <c r="D69" s="10" t="s">
        <v>29</v>
      </c>
      <c r="E69" s="11">
        <v>20600</v>
      </c>
      <c r="F69" s="11">
        <v>0</v>
      </c>
      <c r="G69" s="11">
        <v>20600</v>
      </c>
      <c r="H69" s="12"/>
    </row>
    <row r="70" spans="1:8">
      <c r="A70" s="8" t="s">
        <v>183</v>
      </c>
      <c r="B70" s="9" t="s">
        <v>184</v>
      </c>
      <c r="C70" s="10" t="s">
        <v>75</v>
      </c>
      <c r="D70" s="10" t="s">
        <v>29</v>
      </c>
      <c r="E70" s="11">
        <v>1500</v>
      </c>
      <c r="F70" s="11">
        <v>0</v>
      </c>
      <c r="G70" s="11">
        <v>1500</v>
      </c>
      <c r="H70" s="12"/>
    </row>
    <row r="71" spans="1:8">
      <c r="A71" s="8" t="s">
        <v>185</v>
      </c>
      <c r="B71" s="9" t="s">
        <v>186</v>
      </c>
      <c r="C71" s="10" t="s">
        <v>43</v>
      </c>
      <c r="D71" s="10" t="s">
        <v>23</v>
      </c>
      <c r="E71" s="11">
        <v>2100</v>
      </c>
      <c r="F71" s="11">
        <v>240000</v>
      </c>
      <c r="G71" s="11">
        <v>242100</v>
      </c>
      <c r="H71" s="12"/>
    </row>
    <row r="72" spans="1:8">
      <c r="A72" s="8" t="s">
        <v>187</v>
      </c>
      <c r="B72" s="9" t="s">
        <v>188</v>
      </c>
      <c r="C72" s="10" t="s">
        <v>143</v>
      </c>
      <c r="D72" s="10" t="s">
        <v>23</v>
      </c>
      <c r="E72" s="11">
        <v>330600</v>
      </c>
      <c r="F72" s="11">
        <v>240000</v>
      </c>
      <c r="G72" s="11">
        <v>570600</v>
      </c>
      <c r="H72" s="12"/>
    </row>
    <row r="73" spans="1:8">
      <c r="A73" s="8" t="s">
        <v>189</v>
      </c>
      <c r="B73" s="9" t="s">
        <v>190</v>
      </c>
      <c r="C73" s="10" t="s">
        <v>28</v>
      </c>
      <c r="D73" s="10" t="s">
        <v>23</v>
      </c>
      <c r="E73" s="11">
        <v>50400</v>
      </c>
      <c r="F73" s="11">
        <v>238000</v>
      </c>
      <c r="G73" s="11">
        <v>288400</v>
      </c>
      <c r="H73" s="12"/>
    </row>
    <row r="74" spans="1:8">
      <c r="A74" s="8" t="s">
        <v>191</v>
      </c>
      <c r="B74" s="9" t="s">
        <v>192</v>
      </c>
      <c r="C74" s="10" t="s">
        <v>75</v>
      </c>
      <c r="D74" s="10" t="s">
        <v>23</v>
      </c>
      <c r="E74" s="11">
        <v>175600</v>
      </c>
      <c r="F74" s="11">
        <v>144000</v>
      </c>
      <c r="G74" s="11">
        <v>319600</v>
      </c>
      <c r="H74" s="12"/>
    </row>
    <row r="75" spans="1:8">
      <c r="A75" s="8" t="s">
        <v>193</v>
      </c>
      <c r="B75" s="9" t="s">
        <v>194</v>
      </c>
      <c r="C75" s="10" t="s">
        <v>123</v>
      </c>
      <c r="D75" s="10" t="s">
        <v>23</v>
      </c>
      <c r="E75" s="11">
        <v>8900</v>
      </c>
      <c r="F75" s="11">
        <v>72000</v>
      </c>
      <c r="G75" s="11">
        <v>80900</v>
      </c>
      <c r="H75" s="12"/>
    </row>
    <row r="76" spans="1:8">
      <c r="A76" s="8" t="s">
        <v>195</v>
      </c>
      <c r="B76" s="9" t="s">
        <v>196</v>
      </c>
      <c r="C76" s="10" t="s">
        <v>108</v>
      </c>
      <c r="D76" s="10" t="s">
        <v>23</v>
      </c>
      <c r="E76" s="11">
        <v>40700</v>
      </c>
      <c r="F76" s="11">
        <v>72000</v>
      </c>
      <c r="G76" s="11">
        <v>112700</v>
      </c>
      <c r="H76" s="12"/>
    </row>
    <row r="77" spans="1:8">
      <c r="A77" s="8" t="s">
        <v>197</v>
      </c>
      <c r="B77" s="9" t="s">
        <v>198</v>
      </c>
      <c r="C77" s="10" t="s">
        <v>43</v>
      </c>
      <c r="D77" s="10" t="s">
        <v>23</v>
      </c>
      <c r="E77" s="11">
        <v>14800</v>
      </c>
      <c r="F77" s="11">
        <v>144000</v>
      </c>
      <c r="G77" s="11">
        <v>158800</v>
      </c>
      <c r="H77" s="12"/>
    </row>
    <row r="78" spans="1:8">
      <c r="A78" s="8" t="s">
        <v>199</v>
      </c>
      <c r="B78" s="9" t="s">
        <v>200</v>
      </c>
      <c r="C78" s="10" t="s">
        <v>69</v>
      </c>
      <c r="D78" s="10" t="s">
        <v>23</v>
      </c>
      <c r="E78" s="11">
        <v>68100</v>
      </c>
      <c r="F78" s="11">
        <v>240000</v>
      </c>
      <c r="G78" s="11">
        <v>308100</v>
      </c>
      <c r="H78" s="12"/>
    </row>
    <row r="79" spans="1:8">
      <c r="A79" s="8" t="s">
        <v>201</v>
      </c>
      <c r="B79" s="9" t="s">
        <v>202</v>
      </c>
      <c r="C79" s="10" t="s">
        <v>116</v>
      </c>
      <c r="D79" s="10" t="s">
        <v>23</v>
      </c>
      <c r="E79" s="11">
        <v>303500</v>
      </c>
      <c r="F79" s="11">
        <v>140000</v>
      </c>
      <c r="G79" s="11">
        <v>443500</v>
      </c>
      <c r="H79" s="12"/>
    </row>
    <row r="80" spans="1:8">
      <c r="A80" s="8" t="s">
        <v>203</v>
      </c>
      <c r="B80" s="9" t="s">
        <v>204</v>
      </c>
      <c r="C80" s="10" t="s">
        <v>116</v>
      </c>
      <c r="D80" s="10" t="s">
        <v>29</v>
      </c>
      <c r="E80" s="11">
        <v>98400</v>
      </c>
      <c r="F80" s="11">
        <v>0</v>
      </c>
      <c r="G80" s="11">
        <v>98400</v>
      </c>
      <c r="H80" s="12"/>
    </row>
    <row r="81" spans="1:8">
      <c r="A81" s="8" t="s">
        <v>205</v>
      </c>
      <c r="B81" s="9" t="s">
        <v>206</v>
      </c>
      <c r="C81" s="10" t="s">
        <v>57</v>
      </c>
      <c r="D81" s="10" t="s">
        <v>23</v>
      </c>
      <c r="E81" s="11">
        <v>8100</v>
      </c>
      <c r="F81" s="11">
        <v>240000</v>
      </c>
      <c r="G81" s="11">
        <v>248100</v>
      </c>
      <c r="H81" s="12"/>
    </row>
    <row r="82" spans="1:8">
      <c r="A82" s="8" t="s">
        <v>207</v>
      </c>
      <c r="B82" s="9" t="s">
        <v>208</v>
      </c>
      <c r="C82" s="10" t="s">
        <v>105</v>
      </c>
      <c r="D82" s="10" t="s">
        <v>29</v>
      </c>
      <c r="E82" s="11">
        <v>4700</v>
      </c>
      <c r="F82" s="11">
        <v>0</v>
      </c>
      <c r="G82" s="11">
        <v>4700</v>
      </c>
      <c r="H82" s="12"/>
    </row>
    <row r="83" spans="1:8">
      <c r="A83" s="8" t="s">
        <v>209</v>
      </c>
      <c r="B83" s="9" t="s">
        <v>210</v>
      </c>
      <c r="C83" s="10" t="s">
        <v>60</v>
      </c>
      <c r="D83" s="10" t="s">
        <v>23</v>
      </c>
      <c r="E83" s="11">
        <v>19400</v>
      </c>
      <c r="F83" s="11">
        <v>144000</v>
      </c>
      <c r="G83" s="11">
        <v>163400</v>
      </c>
      <c r="H83" s="12"/>
    </row>
    <row r="84" spans="1:8">
      <c r="A84" s="8" t="s">
        <v>211</v>
      </c>
      <c r="B84" s="9" t="s">
        <v>212</v>
      </c>
      <c r="C84" s="10" t="s">
        <v>22</v>
      </c>
      <c r="D84" s="10" t="s">
        <v>23</v>
      </c>
      <c r="E84" s="11">
        <v>54700</v>
      </c>
      <c r="F84" s="11">
        <v>144000</v>
      </c>
      <c r="G84" s="11">
        <v>198700</v>
      </c>
      <c r="H84" s="12"/>
    </row>
    <row r="85" spans="1:8">
      <c r="A85" s="8" t="s">
        <v>213</v>
      </c>
      <c r="B85" s="9" t="s">
        <v>214</v>
      </c>
      <c r="C85" s="10" t="s">
        <v>54</v>
      </c>
      <c r="D85" s="10" t="s">
        <v>23</v>
      </c>
      <c r="E85" s="11">
        <v>15500</v>
      </c>
      <c r="F85" s="11">
        <v>240000</v>
      </c>
      <c r="G85" s="11">
        <v>255500</v>
      </c>
      <c r="H85" s="12"/>
    </row>
    <row r="86" spans="1:8">
      <c r="A86" s="8" t="s">
        <v>215</v>
      </c>
      <c r="B86" s="9" t="s">
        <v>216</v>
      </c>
      <c r="C86" s="10" t="s">
        <v>34</v>
      </c>
      <c r="D86" s="10" t="s">
        <v>23</v>
      </c>
      <c r="E86" s="11">
        <v>18600</v>
      </c>
      <c r="F86" s="11">
        <v>216000</v>
      </c>
      <c r="G86" s="11">
        <v>234600</v>
      </c>
      <c r="H86" s="12"/>
    </row>
    <row r="87" spans="1:8">
      <c r="A87" s="8" t="s">
        <v>217</v>
      </c>
      <c r="B87" s="9" t="s">
        <v>218</v>
      </c>
      <c r="C87" s="10" t="s">
        <v>49</v>
      </c>
      <c r="D87" s="10" t="s">
        <v>23</v>
      </c>
      <c r="E87" s="11">
        <v>56200</v>
      </c>
      <c r="F87" s="11">
        <v>72000</v>
      </c>
      <c r="G87" s="11">
        <v>128200</v>
      </c>
      <c r="H87" s="12"/>
    </row>
    <row r="88" spans="1:8">
      <c r="A88" s="8" t="s">
        <v>219</v>
      </c>
      <c r="B88" s="9" t="s">
        <v>220</v>
      </c>
      <c r="C88" s="10" t="s">
        <v>34</v>
      </c>
      <c r="D88" s="10" t="s">
        <v>23</v>
      </c>
      <c r="E88" s="11">
        <v>41900</v>
      </c>
      <c r="F88" s="11">
        <v>110000</v>
      </c>
      <c r="G88" s="11">
        <v>151900</v>
      </c>
      <c r="H88" s="12"/>
    </row>
    <row r="89" spans="1:8">
      <c r="A89" s="8" t="s">
        <v>221</v>
      </c>
      <c r="B89" s="9" t="s">
        <v>222</v>
      </c>
      <c r="C89" s="10" t="s">
        <v>116</v>
      </c>
      <c r="D89" s="10" t="s">
        <v>29</v>
      </c>
      <c r="E89" s="11">
        <v>82600</v>
      </c>
      <c r="F89" s="11">
        <v>0</v>
      </c>
      <c r="G89" s="11">
        <v>82600</v>
      </c>
      <c r="H89" s="12"/>
    </row>
    <row r="90" spans="1:8">
      <c r="A90" s="8" t="s">
        <v>223</v>
      </c>
      <c r="B90" s="9" t="s">
        <v>224</v>
      </c>
      <c r="C90" s="10" t="s">
        <v>28</v>
      </c>
      <c r="D90" s="10" t="s">
        <v>23</v>
      </c>
      <c r="E90" s="11">
        <v>10600</v>
      </c>
      <c r="F90" s="11">
        <v>132000</v>
      </c>
      <c r="G90" s="11">
        <v>142600</v>
      </c>
      <c r="H90" s="12"/>
    </row>
    <row r="91" spans="1:8">
      <c r="A91" s="8" t="s">
        <v>225</v>
      </c>
      <c r="B91" s="9" t="s">
        <v>226</v>
      </c>
      <c r="C91" s="10" t="s">
        <v>43</v>
      </c>
      <c r="D91" s="10" t="s">
        <v>23</v>
      </c>
      <c r="E91" s="11">
        <v>30900</v>
      </c>
      <c r="F91" s="11">
        <v>240000</v>
      </c>
      <c r="G91" s="11">
        <v>270900</v>
      </c>
      <c r="H91" s="12"/>
    </row>
    <row r="92" spans="1:8">
      <c r="A92" s="8" t="s">
        <v>227</v>
      </c>
      <c r="B92" s="9" t="s">
        <v>228</v>
      </c>
      <c r="C92" s="10" t="s">
        <v>28</v>
      </c>
      <c r="D92" s="10" t="s">
        <v>29</v>
      </c>
      <c r="E92" s="11">
        <v>17200</v>
      </c>
      <c r="F92" s="11">
        <v>0</v>
      </c>
      <c r="G92" s="11">
        <v>17200</v>
      </c>
      <c r="H92" s="12"/>
    </row>
    <row r="93" spans="1:8">
      <c r="A93" s="8" t="s">
        <v>229</v>
      </c>
      <c r="B93" s="9" t="s">
        <v>230</v>
      </c>
      <c r="C93" s="10" t="s">
        <v>180</v>
      </c>
      <c r="D93" s="10" t="s">
        <v>29</v>
      </c>
      <c r="E93" s="11">
        <v>10300</v>
      </c>
      <c r="F93" s="11">
        <v>0</v>
      </c>
      <c r="G93" s="11">
        <v>10300</v>
      </c>
      <c r="H93" s="12"/>
    </row>
    <row r="94" spans="1:8">
      <c r="A94" s="8" t="s">
        <v>231</v>
      </c>
      <c r="B94" s="9" t="s">
        <v>232</v>
      </c>
      <c r="C94" s="10" t="s">
        <v>116</v>
      </c>
      <c r="D94" s="10" t="s">
        <v>23</v>
      </c>
      <c r="E94" s="11">
        <v>60200</v>
      </c>
      <c r="F94" s="11">
        <v>72000</v>
      </c>
      <c r="G94" s="11">
        <v>132200</v>
      </c>
      <c r="H94" s="12"/>
    </row>
    <row r="95" spans="1:8">
      <c r="A95" s="8" t="s">
        <v>233</v>
      </c>
      <c r="B95" s="9" t="s">
        <v>234</v>
      </c>
      <c r="C95" s="10" t="s">
        <v>63</v>
      </c>
      <c r="D95" s="10" t="s">
        <v>29</v>
      </c>
      <c r="E95" s="11">
        <v>13500</v>
      </c>
      <c r="F95" s="11">
        <v>0</v>
      </c>
      <c r="G95" s="11">
        <v>13500</v>
      </c>
      <c r="H95" s="12"/>
    </row>
    <row r="96" spans="1:8">
      <c r="A96" s="8" t="s">
        <v>235</v>
      </c>
      <c r="B96" s="9" t="s">
        <v>236</v>
      </c>
      <c r="C96" s="10" t="s">
        <v>75</v>
      </c>
      <c r="D96" s="10" t="s">
        <v>29</v>
      </c>
      <c r="E96" s="11">
        <v>28900</v>
      </c>
      <c r="F96" s="11">
        <v>0</v>
      </c>
      <c r="G96" s="11">
        <v>28900</v>
      </c>
      <c r="H96" s="12"/>
    </row>
    <row r="97" spans="1:8">
      <c r="A97" s="8" t="s">
        <v>237</v>
      </c>
      <c r="B97" s="9" t="s">
        <v>238</v>
      </c>
      <c r="C97" s="10" t="s">
        <v>116</v>
      </c>
      <c r="D97" s="10" t="s">
        <v>23</v>
      </c>
      <c r="E97" s="11">
        <v>187800</v>
      </c>
      <c r="F97" s="11">
        <v>236000</v>
      </c>
      <c r="G97" s="11">
        <v>423800</v>
      </c>
      <c r="H97" s="12"/>
    </row>
    <row r="98" spans="1:8">
      <c r="A98" s="8" t="s">
        <v>239</v>
      </c>
      <c r="B98" s="9" t="s">
        <v>240</v>
      </c>
      <c r="C98" s="10" t="s">
        <v>102</v>
      </c>
      <c r="D98" s="10" t="s">
        <v>23</v>
      </c>
      <c r="E98" s="11">
        <v>0</v>
      </c>
      <c r="F98" s="11">
        <v>144000</v>
      </c>
      <c r="G98" s="11">
        <v>144000</v>
      </c>
      <c r="H98" s="12"/>
    </row>
    <row r="99" spans="1:8">
      <c r="A99" s="8" t="s">
        <v>241</v>
      </c>
      <c r="B99" s="9" t="s">
        <v>242</v>
      </c>
      <c r="C99" s="10" t="s">
        <v>99</v>
      </c>
      <c r="D99" s="10" t="s">
        <v>29</v>
      </c>
      <c r="E99" s="11">
        <v>28500</v>
      </c>
      <c r="F99" s="11">
        <v>0</v>
      </c>
      <c r="G99" s="11">
        <v>28500</v>
      </c>
      <c r="H99" s="12"/>
    </row>
    <row r="100" spans="1:8">
      <c r="A100" s="8" t="s">
        <v>243</v>
      </c>
      <c r="B100" s="9" t="s">
        <v>244</v>
      </c>
      <c r="C100" s="10" t="s">
        <v>54</v>
      </c>
      <c r="D100" s="10" t="s">
        <v>29</v>
      </c>
      <c r="E100" s="11">
        <v>15900</v>
      </c>
      <c r="F100" s="11">
        <v>0</v>
      </c>
      <c r="G100" s="11">
        <v>15900</v>
      </c>
      <c r="H100" s="12"/>
    </row>
    <row r="101" spans="1:8">
      <c r="A101" s="8" t="s">
        <v>245</v>
      </c>
      <c r="B101" s="9" t="s">
        <v>246</v>
      </c>
      <c r="C101" s="10" t="s">
        <v>247</v>
      </c>
      <c r="D101" s="10" t="s">
        <v>23</v>
      </c>
      <c r="E101" s="11">
        <v>1200</v>
      </c>
      <c r="F101" s="11">
        <v>144000</v>
      </c>
      <c r="G101" s="11">
        <v>145200</v>
      </c>
      <c r="H101" s="12"/>
    </row>
    <row r="102" spans="1:8">
      <c r="A102" s="8" t="s">
        <v>248</v>
      </c>
      <c r="B102" s="9" t="s">
        <v>249</v>
      </c>
      <c r="C102" s="10" t="s">
        <v>116</v>
      </c>
      <c r="D102" s="10" t="s">
        <v>23</v>
      </c>
      <c r="E102" s="11">
        <v>3700</v>
      </c>
      <c r="F102" s="11">
        <v>72000</v>
      </c>
      <c r="G102" s="11">
        <v>75700</v>
      </c>
      <c r="H102" s="12"/>
    </row>
    <row r="103" spans="1:8">
      <c r="A103" s="8" t="s">
        <v>250</v>
      </c>
      <c r="B103" s="9" t="s">
        <v>251</v>
      </c>
      <c r="C103" s="10" t="s">
        <v>54</v>
      </c>
      <c r="D103" s="10" t="s">
        <v>23</v>
      </c>
      <c r="E103" s="11">
        <v>447200</v>
      </c>
      <c r="F103" s="11">
        <v>240000</v>
      </c>
      <c r="G103" s="11">
        <v>687200</v>
      </c>
      <c r="H103" s="12"/>
    </row>
    <row r="104" spans="1:8">
      <c r="A104" s="8" t="s">
        <v>252</v>
      </c>
      <c r="B104" s="9" t="s">
        <v>253</v>
      </c>
      <c r="C104" s="10" t="s">
        <v>72</v>
      </c>
      <c r="D104" s="10" t="s">
        <v>23</v>
      </c>
      <c r="E104" s="11">
        <v>33900</v>
      </c>
      <c r="F104" s="11">
        <v>140000</v>
      </c>
      <c r="G104" s="11">
        <v>173900</v>
      </c>
      <c r="H104" s="12"/>
    </row>
    <row r="105" spans="1:8">
      <c r="A105" s="8" t="s">
        <v>254</v>
      </c>
      <c r="B105" s="9" t="s">
        <v>255</v>
      </c>
      <c r="C105" s="10" t="s">
        <v>28</v>
      </c>
      <c r="D105" s="10" t="s">
        <v>23</v>
      </c>
      <c r="E105" s="11">
        <v>31300</v>
      </c>
      <c r="F105" s="11">
        <v>72000</v>
      </c>
      <c r="G105" s="11">
        <v>103300</v>
      </c>
      <c r="H105" s="12"/>
    </row>
    <row r="106" spans="1:8">
      <c r="A106" s="8" t="s">
        <v>256</v>
      </c>
      <c r="B106" s="9" t="s">
        <v>257</v>
      </c>
      <c r="C106" s="10" t="s">
        <v>116</v>
      </c>
      <c r="D106" s="10" t="s">
        <v>29</v>
      </c>
      <c r="E106" s="11">
        <v>51200</v>
      </c>
      <c r="F106" s="11">
        <v>0</v>
      </c>
      <c r="G106" s="11">
        <v>51200</v>
      </c>
      <c r="H106" s="12"/>
    </row>
    <row r="107" spans="1:8">
      <c r="A107" s="8" t="s">
        <v>258</v>
      </c>
      <c r="B107" s="9" t="s">
        <v>259</v>
      </c>
      <c r="C107" s="10" t="s">
        <v>99</v>
      </c>
      <c r="D107" s="10" t="s">
        <v>23</v>
      </c>
      <c r="E107" s="11">
        <v>13800</v>
      </c>
      <c r="F107" s="11">
        <v>144000</v>
      </c>
      <c r="G107" s="11">
        <v>157800</v>
      </c>
      <c r="H107" s="12"/>
    </row>
    <row r="108" spans="1:8">
      <c r="A108" s="8" t="s">
        <v>260</v>
      </c>
      <c r="B108" s="9" t="s">
        <v>261</v>
      </c>
      <c r="C108" s="10" t="s">
        <v>34</v>
      </c>
      <c r="D108" s="10" t="s">
        <v>23</v>
      </c>
      <c r="E108" s="11">
        <v>24800</v>
      </c>
      <c r="F108" s="11">
        <v>144000</v>
      </c>
      <c r="G108" s="11">
        <v>168800</v>
      </c>
      <c r="H108" s="12"/>
    </row>
    <row r="109" spans="1:8">
      <c r="A109" s="8" t="s">
        <v>262</v>
      </c>
      <c r="B109" s="9" t="s">
        <v>263</v>
      </c>
      <c r="C109" s="10" t="s">
        <v>108</v>
      </c>
      <c r="D109" s="10" t="s">
        <v>29</v>
      </c>
      <c r="E109" s="11">
        <v>6800</v>
      </c>
      <c r="F109" s="11">
        <v>0</v>
      </c>
      <c r="G109" s="11">
        <v>6800</v>
      </c>
      <c r="H109" s="12"/>
    </row>
    <row r="110" spans="1:8">
      <c r="A110" s="8" t="s">
        <v>264</v>
      </c>
      <c r="B110" s="9" t="s">
        <v>265</v>
      </c>
      <c r="C110" s="10" t="s">
        <v>37</v>
      </c>
      <c r="D110" s="10" t="s">
        <v>23</v>
      </c>
      <c r="E110" s="11">
        <v>33200</v>
      </c>
      <c r="F110" s="11">
        <v>72000</v>
      </c>
      <c r="G110" s="11">
        <v>105200</v>
      </c>
      <c r="H110" s="12"/>
    </row>
    <row r="111" spans="1:8">
      <c r="A111" s="8" t="s">
        <v>266</v>
      </c>
      <c r="B111" s="9" t="s">
        <v>267</v>
      </c>
      <c r="C111" s="10" t="s">
        <v>123</v>
      </c>
      <c r="D111" s="10" t="s">
        <v>29</v>
      </c>
      <c r="E111" s="11">
        <v>3300</v>
      </c>
      <c r="F111" s="11">
        <v>0</v>
      </c>
      <c r="G111" s="11">
        <v>3300</v>
      </c>
      <c r="H111" s="12"/>
    </row>
    <row r="112" spans="1:8">
      <c r="A112" s="8" t="s">
        <v>268</v>
      </c>
      <c r="B112" s="9" t="s">
        <v>269</v>
      </c>
      <c r="C112" s="10" t="s">
        <v>116</v>
      </c>
      <c r="D112" s="10" t="s">
        <v>23</v>
      </c>
      <c r="E112" s="11">
        <v>34300</v>
      </c>
      <c r="F112" s="11">
        <v>72000</v>
      </c>
      <c r="G112" s="11">
        <v>106300</v>
      </c>
      <c r="H112" s="12"/>
    </row>
    <row r="113" spans="1:8">
      <c r="A113" s="8" t="s">
        <v>270</v>
      </c>
      <c r="B113" s="9" t="s">
        <v>271</v>
      </c>
      <c r="C113" s="10" t="s">
        <v>37</v>
      </c>
      <c r="D113" s="10" t="s">
        <v>29</v>
      </c>
      <c r="E113" s="11">
        <v>3500</v>
      </c>
      <c r="F113" s="11">
        <v>0</v>
      </c>
      <c r="G113" s="11">
        <v>3500</v>
      </c>
      <c r="H113" s="12"/>
    </row>
    <row r="114" spans="1:8">
      <c r="A114" s="8" t="s">
        <v>272</v>
      </c>
      <c r="B114" s="9" t="s">
        <v>273</v>
      </c>
      <c r="C114" s="10" t="s">
        <v>28</v>
      </c>
      <c r="D114" s="10" t="s">
        <v>23</v>
      </c>
      <c r="E114" s="11">
        <v>3200</v>
      </c>
      <c r="F114" s="11">
        <v>142000</v>
      </c>
      <c r="G114" s="11">
        <v>145200</v>
      </c>
      <c r="H114" s="12"/>
    </row>
    <row r="115" spans="1:8">
      <c r="A115" s="8" t="s">
        <v>274</v>
      </c>
      <c r="B115" s="9" t="s">
        <v>275</v>
      </c>
      <c r="C115" s="10" t="s">
        <v>247</v>
      </c>
      <c r="D115" s="10" t="s">
        <v>23</v>
      </c>
      <c r="E115" s="11">
        <v>244000</v>
      </c>
      <c r="F115" s="11">
        <v>144000</v>
      </c>
      <c r="G115" s="11">
        <v>388000</v>
      </c>
      <c r="H115" s="12"/>
    </row>
    <row r="116" spans="1:8">
      <c r="A116" s="8" t="s">
        <v>276</v>
      </c>
      <c r="B116" s="9" t="s">
        <v>277</v>
      </c>
      <c r="C116" s="10" t="s">
        <v>278</v>
      </c>
      <c r="D116" s="10" t="s">
        <v>23</v>
      </c>
      <c r="E116" s="11">
        <v>1700</v>
      </c>
      <c r="F116" s="11">
        <v>72000</v>
      </c>
      <c r="G116" s="11">
        <v>73700</v>
      </c>
      <c r="H116" s="12"/>
    </row>
    <row r="117" spans="1:8">
      <c r="A117" s="8" t="s">
        <v>279</v>
      </c>
      <c r="B117" s="9" t="s">
        <v>280</v>
      </c>
      <c r="C117" s="10" t="s">
        <v>111</v>
      </c>
      <c r="D117" s="10" t="s">
        <v>23</v>
      </c>
      <c r="E117" s="11">
        <v>0</v>
      </c>
      <c r="F117" s="11">
        <v>144000</v>
      </c>
      <c r="G117" s="11">
        <v>144000</v>
      </c>
      <c r="H117" s="12"/>
    </row>
    <row r="118" spans="1:8">
      <c r="A118" s="8" t="s">
        <v>281</v>
      </c>
      <c r="B118" s="9" t="s">
        <v>282</v>
      </c>
      <c r="C118" s="10" t="s">
        <v>34</v>
      </c>
      <c r="D118" s="10" t="s">
        <v>23</v>
      </c>
      <c r="E118" s="11">
        <v>25500</v>
      </c>
      <c r="F118" s="11">
        <v>144000</v>
      </c>
      <c r="G118" s="11">
        <v>169500</v>
      </c>
      <c r="H118" s="12"/>
    </row>
    <row r="119" spans="1:8">
      <c r="A119" s="8" t="s">
        <v>283</v>
      </c>
      <c r="B119" s="9" t="s">
        <v>284</v>
      </c>
      <c r="C119" s="10" t="s">
        <v>60</v>
      </c>
      <c r="D119" s="10" t="s">
        <v>29</v>
      </c>
      <c r="E119" s="11">
        <v>1800</v>
      </c>
      <c r="F119" s="11">
        <v>0</v>
      </c>
      <c r="G119" s="11">
        <v>1800</v>
      </c>
      <c r="H119" s="12"/>
    </row>
    <row r="120" spans="1:8">
      <c r="A120" s="8" t="s">
        <v>285</v>
      </c>
      <c r="B120" s="9" t="s">
        <v>286</v>
      </c>
      <c r="C120" s="10" t="s">
        <v>46</v>
      </c>
      <c r="D120" s="10" t="s">
        <v>23</v>
      </c>
      <c r="E120" s="11">
        <v>144800</v>
      </c>
      <c r="F120" s="11">
        <v>144000</v>
      </c>
      <c r="G120" s="11">
        <v>288800</v>
      </c>
      <c r="H120" s="12"/>
    </row>
    <row r="121" spans="1:8">
      <c r="A121" s="8" t="s">
        <v>287</v>
      </c>
      <c r="B121" s="9" t="s">
        <v>288</v>
      </c>
      <c r="C121" s="10" t="s">
        <v>69</v>
      </c>
      <c r="D121" s="10" t="s">
        <v>23</v>
      </c>
      <c r="E121" s="11">
        <v>12000</v>
      </c>
      <c r="F121" s="11">
        <v>72000</v>
      </c>
      <c r="G121" s="11">
        <v>84000</v>
      </c>
      <c r="H121" s="12"/>
    </row>
    <row r="122" spans="1:8">
      <c r="A122" s="8" t="s">
        <v>289</v>
      </c>
      <c r="B122" s="9" t="s">
        <v>290</v>
      </c>
      <c r="C122" s="10" t="s">
        <v>278</v>
      </c>
      <c r="D122" s="10" t="s">
        <v>23</v>
      </c>
      <c r="E122" s="11">
        <v>1600</v>
      </c>
      <c r="F122" s="11">
        <v>144000</v>
      </c>
      <c r="G122" s="11">
        <v>145600</v>
      </c>
      <c r="H122" s="12"/>
    </row>
    <row r="123" spans="1:8">
      <c r="A123" s="8" t="s">
        <v>291</v>
      </c>
      <c r="B123" s="9" t="s">
        <v>292</v>
      </c>
      <c r="C123" s="10" t="s">
        <v>22</v>
      </c>
      <c r="D123" s="10" t="s">
        <v>29</v>
      </c>
      <c r="E123" s="11">
        <v>22800</v>
      </c>
      <c r="F123" s="11">
        <v>0</v>
      </c>
      <c r="G123" s="11">
        <v>22800</v>
      </c>
      <c r="H123" s="12"/>
    </row>
    <row r="124" spans="1:8">
      <c r="A124" s="8" t="s">
        <v>293</v>
      </c>
      <c r="B124" s="9" t="s">
        <v>294</v>
      </c>
      <c r="C124" s="10" t="s">
        <v>99</v>
      </c>
      <c r="D124" s="10" t="s">
        <v>29</v>
      </c>
      <c r="E124" s="11">
        <v>1200</v>
      </c>
      <c r="F124" s="11">
        <v>0</v>
      </c>
      <c r="G124" s="11">
        <v>1200</v>
      </c>
      <c r="H124" s="12"/>
    </row>
    <row r="125" spans="1:8">
      <c r="A125" s="8" t="s">
        <v>295</v>
      </c>
      <c r="B125" s="9" t="s">
        <v>296</v>
      </c>
      <c r="C125" s="10" t="s">
        <v>49</v>
      </c>
      <c r="D125" s="10" t="s">
        <v>23</v>
      </c>
      <c r="E125" s="11">
        <v>25400</v>
      </c>
      <c r="F125" s="11">
        <v>144000</v>
      </c>
      <c r="G125" s="11">
        <v>169400</v>
      </c>
      <c r="H125" s="12"/>
    </row>
    <row r="126" spans="1:8">
      <c r="A126" s="8" t="s">
        <v>297</v>
      </c>
      <c r="B126" s="9" t="s">
        <v>298</v>
      </c>
      <c r="C126" s="10" t="s">
        <v>116</v>
      </c>
      <c r="D126" s="10" t="s">
        <v>29</v>
      </c>
      <c r="E126" s="11">
        <v>23900</v>
      </c>
      <c r="F126" s="11">
        <v>0</v>
      </c>
      <c r="G126" s="11">
        <v>23900</v>
      </c>
      <c r="H126" s="12"/>
    </row>
    <row r="127" spans="1:8">
      <c r="A127" s="8" t="s">
        <v>299</v>
      </c>
      <c r="B127" s="9" t="s">
        <v>300</v>
      </c>
      <c r="C127" s="10" t="s">
        <v>99</v>
      </c>
      <c r="D127" s="10" t="s">
        <v>29</v>
      </c>
      <c r="E127" s="11">
        <v>12400</v>
      </c>
      <c r="F127" s="11">
        <v>0</v>
      </c>
      <c r="G127" s="11">
        <v>12400</v>
      </c>
      <c r="H127" s="12"/>
    </row>
    <row r="128" spans="1:8">
      <c r="A128" s="8" t="s">
        <v>301</v>
      </c>
      <c r="B128" s="9" t="s">
        <v>302</v>
      </c>
      <c r="C128" s="10" t="s">
        <v>54</v>
      </c>
      <c r="D128" s="10" t="s">
        <v>29</v>
      </c>
      <c r="E128" s="11">
        <v>14600</v>
      </c>
      <c r="F128" s="11">
        <v>0</v>
      </c>
      <c r="G128" s="11">
        <v>14600</v>
      </c>
      <c r="H128" s="12"/>
    </row>
    <row r="129" spans="1:8">
      <c r="A129" s="8" t="s">
        <v>303</v>
      </c>
      <c r="B129" s="9" t="s">
        <v>304</v>
      </c>
      <c r="C129" s="10" t="s">
        <v>43</v>
      </c>
      <c r="D129" s="10" t="s">
        <v>23</v>
      </c>
      <c r="E129" s="11">
        <v>40000</v>
      </c>
      <c r="F129" s="11">
        <v>140000</v>
      </c>
      <c r="G129" s="11">
        <v>180000</v>
      </c>
      <c r="H129" s="12"/>
    </row>
    <row r="130" spans="1:8">
      <c r="A130" s="8" t="s">
        <v>305</v>
      </c>
      <c r="B130" s="9" t="s">
        <v>306</v>
      </c>
      <c r="C130" s="10" t="s">
        <v>136</v>
      </c>
      <c r="D130" s="10" t="s">
        <v>29</v>
      </c>
      <c r="E130" s="11">
        <v>1100</v>
      </c>
      <c r="F130" s="11">
        <v>0</v>
      </c>
      <c r="G130" s="11">
        <v>1100</v>
      </c>
      <c r="H130" s="12"/>
    </row>
    <row r="131" spans="1:8">
      <c r="A131" s="8" t="s">
        <v>307</v>
      </c>
      <c r="B131" s="9" t="s">
        <v>308</v>
      </c>
      <c r="C131" s="10" t="s">
        <v>108</v>
      </c>
      <c r="D131" s="10" t="s">
        <v>29</v>
      </c>
      <c r="E131" s="11">
        <v>22400</v>
      </c>
      <c r="F131" s="11">
        <v>0</v>
      </c>
      <c r="G131" s="11">
        <v>22400</v>
      </c>
      <c r="H131" s="12"/>
    </row>
    <row r="132" spans="1:8">
      <c r="A132" s="8" t="s">
        <v>309</v>
      </c>
      <c r="B132" s="9" t="s">
        <v>310</v>
      </c>
      <c r="C132" s="10" t="s">
        <v>102</v>
      </c>
      <c r="D132" s="10" t="s">
        <v>29</v>
      </c>
      <c r="E132" s="11">
        <v>65700</v>
      </c>
      <c r="F132" s="11">
        <v>0</v>
      </c>
      <c r="G132" s="11">
        <v>65700</v>
      </c>
      <c r="H132" s="12"/>
    </row>
    <row r="133" spans="1:8">
      <c r="A133" s="8" t="s">
        <v>311</v>
      </c>
      <c r="B133" s="9" t="s">
        <v>312</v>
      </c>
      <c r="C133" s="10" t="s">
        <v>46</v>
      </c>
      <c r="D133" s="10" t="s">
        <v>23</v>
      </c>
      <c r="E133" s="11">
        <v>27000</v>
      </c>
      <c r="F133" s="11">
        <v>72000</v>
      </c>
      <c r="G133" s="11">
        <v>99000</v>
      </c>
      <c r="H133" s="12"/>
    </row>
    <row r="134" spans="1:8">
      <c r="A134" s="8" t="s">
        <v>313</v>
      </c>
      <c r="B134" s="9" t="s">
        <v>314</v>
      </c>
      <c r="C134" s="10" t="s">
        <v>34</v>
      </c>
      <c r="D134" s="10" t="s">
        <v>23</v>
      </c>
      <c r="E134" s="11">
        <v>12200</v>
      </c>
      <c r="F134" s="11">
        <v>72000</v>
      </c>
      <c r="G134" s="11">
        <v>84200</v>
      </c>
      <c r="H134" s="12"/>
    </row>
    <row r="135" spans="1:8">
      <c r="A135" s="8" t="s">
        <v>315</v>
      </c>
      <c r="B135" s="9" t="s">
        <v>316</v>
      </c>
      <c r="C135" s="10" t="s">
        <v>28</v>
      </c>
      <c r="D135" s="10" t="s">
        <v>29</v>
      </c>
      <c r="E135" s="11">
        <v>46400</v>
      </c>
      <c r="F135" s="11">
        <v>0</v>
      </c>
      <c r="G135" s="11">
        <v>46400</v>
      </c>
      <c r="H135" s="12"/>
    </row>
    <row r="136" spans="1:8">
      <c r="A136" s="8" t="s">
        <v>317</v>
      </c>
      <c r="B136" s="9" t="s">
        <v>318</v>
      </c>
      <c r="C136" s="10" t="s">
        <v>54</v>
      </c>
      <c r="D136" s="10" t="s">
        <v>23</v>
      </c>
      <c r="E136" s="11">
        <v>35400</v>
      </c>
      <c r="F136" s="11">
        <v>144000</v>
      </c>
      <c r="G136" s="11">
        <v>179400</v>
      </c>
      <c r="H136" s="12"/>
    </row>
    <row r="137" spans="1:8">
      <c r="A137" s="8" t="s">
        <v>319</v>
      </c>
      <c r="B137" s="9" t="s">
        <v>320</v>
      </c>
      <c r="C137" s="10" t="s">
        <v>75</v>
      </c>
      <c r="D137" s="10" t="s">
        <v>23</v>
      </c>
      <c r="E137" s="11">
        <v>18400</v>
      </c>
      <c r="F137" s="11">
        <v>144000</v>
      </c>
      <c r="G137" s="11">
        <v>162400</v>
      </c>
      <c r="H137" s="12"/>
    </row>
    <row r="138" spans="1:8">
      <c r="A138" s="8" t="s">
        <v>321</v>
      </c>
      <c r="B138" s="9" t="s">
        <v>322</v>
      </c>
      <c r="C138" s="10" t="s">
        <v>22</v>
      </c>
      <c r="D138" s="10" t="s">
        <v>23</v>
      </c>
      <c r="E138" s="11">
        <v>36900</v>
      </c>
      <c r="F138" s="11">
        <v>142000</v>
      </c>
      <c r="G138" s="11">
        <v>178900</v>
      </c>
      <c r="H138" s="12"/>
    </row>
    <row r="139" spans="1:8">
      <c r="A139" s="8" t="s">
        <v>323</v>
      </c>
      <c r="B139" s="9" t="s">
        <v>324</v>
      </c>
      <c r="C139" s="10" t="s">
        <v>22</v>
      </c>
      <c r="D139" s="10" t="s">
        <v>23</v>
      </c>
      <c r="E139" s="11">
        <v>14900</v>
      </c>
      <c r="F139" s="11">
        <v>144000</v>
      </c>
      <c r="G139" s="11">
        <v>158900</v>
      </c>
      <c r="H139" s="12"/>
    </row>
    <row r="140" spans="1:8">
      <c r="A140" s="8" t="s">
        <v>325</v>
      </c>
      <c r="B140" s="9" t="s">
        <v>326</v>
      </c>
      <c r="C140" s="10" t="s">
        <v>75</v>
      </c>
      <c r="D140" s="10" t="s">
        <v>23</v>
      </c>
      <c r="E140" s="11">
        <v>5700</v>
      </c>
      <c r="F140" s="11">
        <v>144000</v>
      </c>
      <c r="G140" s="11">
        <v>149700</v>
      </c>
      <c r="H140" s="12"/>
    </row>
    <row r="141" spans="1:8">
      <c r="A141" s="8" t="s">
        <v>327</v>
      </c>
      <c r="B141" s="9" t="s">
        <v>328</v>
      </c>
      <c r="C141" s="10" t="s">
        <v>49</v>
      </c>
      <c r="D141" s="10" t="s">
        <v>23</v>
      </c>
      <c r="E141" s="11">
        <v>41400</v>
      </c>
      <c r="F141" s="11">
        <v>72000</v>
      </c>
      <c r="G141" s="11">
        <v>113400</v>
      </c>
      <c r="H141" s="12"/>
    </row>
    <row r="142" spans="1:8">
      <c r="A142" s="8" t="s">
        <v>329</v>
      </c>
      <c r="B142" s="9" t="s">
        <v>330</v>
      </c>
      <c r="C142" s="10" t="s">
        <v>108</v>
      </c>
      <c r="D142" s="10" t="s">
        <v>29</v>
      </c>
      <c r="E142" s="11">
        <v>4200</v>
      </c>
      <c r="F142" s="11">
        <v>0</v>
      </c>
      <c r="G142" s="11">
        <v>4200</v>
      </c>
      <c r="H142" s="12"/>
    </row>
    <row r="143" spans="1:8">
      <c r="A143" s="8" t="s">
        <v>331</v>
      </c>
      <c r="B143" s="9" t="s">
        <v>332</v>
      </c>
      <c r="C143" s="10" t="s">
        <v>22</v>
      </c>
      <c r="D143" s="10" t="s">
        <v>29</v>
      </c>
      <c r="E143" s="11">
        <v>3300</v>
      </c>
      <c r="F143" s="11">
        <v>0</v>
      </c>
      <c r="G143" s="11">
        <v>3300</v>
      </c>
      <c r="H143" s="12"/>
    </row>
    <row r="144" spans="1:8">
      <c r="A144" s="8" t="s">
        <v>333</v>
      </c>
      <c r="B144" s="9" t="s">
        <v>334</v>
      </c>
      <c r="C144" s="10" t="s">
        <v>99</v>
      </c>
      <c r="D144" s="10" t="s">
        <v>23</v>
      </c>
      <c r="E144" s="11">
        <v>1800</v>
      </c>
      <c r="F144" s="11">
        <v>24000</v>
      </c>
      <c r="G144" s="11">
        <v>25800</v>
      </c>
      <c r="H144" s="12"/>
    </row>
    <row r="145" spans="1:8">
      <c r="A145" s="8" t="s">
        <v>335</v>
      </c>
      <c r="B145" s="9" t="s">
        <v>336</v>
      </c>
      <c r="C145" s="10" t="s">
        <v>63</v>
      </c>
      <c r="D145" s="10" t="s">
        <v>23</v>
      </c>
      <c r="E145" s="11">
        <v>0</v>
      </c>
      <c r="F145" s="11">
        <v>72000</v>
      </c>
      <c r="G145" s="11">
        <v>72000</v>
      </c>
      <c r="H145" s="12"/>
    </row>
    <row r="146" spans="1:8">
      <c r="A146" s="8" t="s">
        <v>337</v>
      </c>
      <c r="B146" s="9" t="s">
        <v>338</v>
      </c>
      <c r="C146" s="10" t="s">
        <v>54</v>
      </c>
      <c r="D146" s="10" t="s">
        <v>23</v>
      </c>
      <c r="E146" s="11">
        <v>33900</v>
      </c>
      <c r="F146" s="11">
        <v>144000</v>
      </c>
      <c r="G146" s="11">
        <v>177900</v>
      </c>
      <c r="H146" s="12"/>
    </row>
    <row r="147" spans="1:8">
      <c r="A147" s="8" t="s">
        <v>339</v>
      </c>
      <c r="B147" s="9" t="s">
        <v>340</v>
      </c>
      <c r="C147" s="10" t="s">
        <v>69</v>
      </c>
      <c r="D147" s="10" t="s">
        <v>29</v>
      </c>
      <c r="E147" s="11">
        <v>36700</v>
      </c>
      <c r="F147" s="11">
        <v>0</v>
      </c>
      <c r="G147" s="11">
        <v>36700</v>
      </c>
      <c r="H147" s="12"/>
    </row>
    <row r="148" spans="1:8">
      <c r="A148" s="8" t="s">
        <v>341</v>
      </c>
      <c r="B148" s="9" t="s">
        <v>342</v>
      </c>
      <c r="C148" s="10" t="s">
        <v>99</v>
      </c>
      <c r="D148" s="10" t="s">
        <v>29</v>
      </c>
      <c r="E148" s="11">
        <v>24100</v>
      </c>
      <c r="F148" s="11">
        <v>0</v>
      </c>
      <c r="G148" s="11">
        <v>24100</v>
      </c>
      <c r="H148" s="12"/>
    </row>
    <row r="149" spans="1:8">
      <c r="A149" s="8" t="s">
        <v>343</v>
      </c>
      <c r="B149" s="9" t="s">
        <v>344</v>
      </c>
      <c r="C149" s="10" t="s">
        <v>22</v>
      </c>
      <c r="D149" s="10" t="s">
        <v>29</v>
      </c>
      <c r="E149" s="11">
        <v>1100</v>
      </c>
      <c r="F149" s="11">
        <v>0</v>
      </c>
      <c r="G149" s="11">
        <v>1100</v>
      </c>
      <c r="H149" s="12"/>
    </row>
    <row r="150" spans="1:8">
      <c r="A150" s="8" t="s">
        <v>345</v>
      </c>
      <c r="B150" s="9" t="s">
        <v>346</v>
      </c>
      <c r="C150" s="10" t="s">
        <v>99</v>
      </c>
      <c r="D150" s="10" t="s">
        <v>23</v>
      </c>
      <c r="E150" s="11">
        <v>10200</v>
      </c>
      <c r="F150" s="11">
        <v>144000</v>
      </c>
      <c r="G150" s="11">
        <v>154200</v>
      </c>
      <c r="H150" s="12"/>
    </row>
    <row r="151" spans="1:8">
      <c r="A151" s="8" t="s">
        <v>347</v>
      </c>
      <c r="B151" s="9" t="s">
        <v>348</v>
      </c>
      <c r="C151" s="10" t="s">
        <v>63</v>
      </c>
      <c r="D151" s="10" t="s">
        <v>23</v>
      </c>
      <c r="E151" s="11">
        <v>31700</v>
      </c>
      <c r="F151" s="11">
        <v>144000</v>
      </c>
      <c r="G151" s="11">
        <v>175700</v>
      </c>
      <c r="H151" s="12"/>
    </row>
    <row r="152" spans="1:8">
      <c r="A152" s="8" t="s">
        <v>349</v>
      </c>
      <c r="B152" s="9" t="s">
        <v>350</v>
      </c>
      <c r="C152" s="10" t="s">
        <v>22</v>
      </c>
      <c r="D152" s="10" t="s">
        <v>23</v>
      </c>
      <c r="E152" s="11">
        <v>84900</v>
      </c>
      <c r="F152" s="11">
        <v>48000</v>
      </c>
      <c r="G152" s="11">
        <v>132900</v>
      </c>
      <c r="H152" s="12"/>
    </row>
    <row r="153" spans="1:8">
      <c r="A153" s="8" t="s">
        <v>351</v>
      </c>
      <c r="B153" s="9" t="s">
        <v>352</v>
      </c>
      <c r="C153" s="10" t="s">
        <v>123</v>
      </c>
      <c r="D153" s="10" t="s">
        <v>23</v>
      </c>
      <c r="E153" s="11">
        <v>3300</v>
      </c>
      <c r="F153" s="11">
        <v>240000</v>
      </c>
      <c r="G153" s="11">
        <v>243300</v>
      </c>
      <c r="H153" s="12"/>
    </row>
    <row r="154" spans="1:8">
      <c r="A154" s="8" t="s">
        <v>353</v>
      </c>
      <c r="B154" s="9" t="s">
        <v>354</v>
      </c>
      <c r="C154" s="10" t="s">
        <v>143</v>
      </c>
      <c r="D154" s="10" t="s">
        <v>29</v>
      </c>
      <c r="E154" s="11">
        <v>6900</v>
      </c>
      <c r="F154" s="11">
        <v>0</v>
      </c>
      <c r="G154" s="11">
        <v>6900</v>
      </c>
      <c r="H154" s="12"/>
    </row>
    <row r="155" spans="1:8">
      <c r="A155" s="8" t="s">
        <v>355</v>
      </c>
      <c r="B155" s="9" t="s">
        <v>356</v>
      </c>
      <c r="C155" s="10" t="s">
        <v>108</v>
      </c>
      <c r="D155" s="10" t="s">
        <v>23</v>
      </c>
      <c r="E155" s="11">
        <v>80100</v>
      </c>
      <c r="F155" s="11">
        <v>144000</v>
      </c>
      <c r="G155" s="11">
        <v>224100</v>
      </c>
      <c r="H155" s="12"/>
    </row>
    <row r="156" spans="1:8">
      <c r="A156" s="8" t="s">
        <v>357</v>
      </c>
      <c r="B156" s="9" t="s">
        <v>358</v>
      </c>
      <c r="C156" s="10" t="s">
        <v>167</v>
      </c>
      <c r="D156" s="10" t="s">
        <v>23</v>
      </c>
      <c r="E156" s="11">
        <v>8400</v>
      </c>
      <c r="F156" s="11">
        <v>72000</v>
      </c>
      <c r="G156" s="11">
        <v>80400</v>
      </c>
      <c r="H156" s="12"/>
    </row>
    <row r="157" spans="1:8">
      <c r="A157" s="8" t="s">
        <v>359</v>
      </c>
      <c r="B157" s="9" t="s">
        <v>360</v>
      </c>
      <c r="C157" s="10" t="s">
        <v>28</v>
      </c>
      <c r="D157" s="10" t="s">
        <v>29</v>
      </c>
      <c r="E157" s="11">
        <v>3500</v>
      </c>
      <c r="F157" s="11">
        <v>0</v>
      </c>
      <c r="G157" s="11">
        <v>3500</v>
      </c>
      <c r="H157" s="12"/>
    </row>
    <row r="158" spans="1:8">
      <c r="A158" s="8" t="s">
        <v>361</v>
      </c>
      <c r="B158" s="9" t="s">
        <v>362</v>
      </c>
      <c r="C158" s="10" t="s">
        <v>28</v>
      </c>
      <c r="D158" s="10" t="s">
        <v>23</v>
      </c>
      <c r="E158" s="11">
        <v>120500</v>
      </c>
      <c r="F158" s="11">
        <v>136000</v>
      </c>
      <c r="G158" s="11">
        <v>256500</v>
      </c>
      <c r="H158" s="12"/>
    </row>
    <row r="159" spans="1:8">
      <c r="A159" s="8" t="s">
        <v>363</v>
      </c>
      <c r="B159" s="9" t="s">
        <v>364</v>
      </c>
      <c r="C159" s="10" t="s">
        <v>278</v>
      </c>
      <c r="D159" s="10" t="s">
        <v>23</v>
      </c>
      <c r="E159" s="11">
        <v>33100</v>
      </c>
      <c r="F159" s="11">
        <v>72000</v>
      </c>
      <c r="G159" s="11">
        <v>105100</v>
      </c>
      <c r="H159" s="12"/>
    </row>
    <row r="160" spans="1:8">
      <c r="A160" s="8" t="s">
        <v>365</v>
      </c>
      <c r="B160" s="9" t="s">
        <v>366</v>
      </c>
      <c r="C160" s="10" t="s">
        <v>54</v>
      </c>
      <c r="D160" s="10" t="s">
        <v>23</v>
      </c>
      <c r="E160" s="11">
        <v>6300</v>
      </c>
      <c r="F160" s="11">
        <v>136000</v>
      </c>
      <c r="G160" s="11">
        <v>142300</v>
      </c>
      <c r="H160" s="12"/>
    </row>
    <row r="161" spans="1:8">
      <c r="A161" s="8" t="s">
        <v>367</v>
      </c>
      <c r="B161" s="9" t="s">
        <v>368</v>
      </c>
      <c r="C161" s="10" t="s">
        <v>75</v>
      </c>
      <c r="D161" s="10" t="s">
        <v>23</v>
      </c>
      <c r="E161" s="11">
        <v>12700</v>
      </c>
      <c r="F161" s="11">
        <v>72000</v>
      </c>
      <c r="G161" s="11">
        <v>84700</v>
      </c>
      <c r="H161" s="12"/>
    </row>
    <row r="162" spans="1:8">
      <c r="A162" s="8" t="s">
        <v>369</v>
      </c>
      <c r="B162" s="9" t="s">
        <v>370</v>
      </c>
      <c r="C162" s="10" t="s">
        <v>69</v>
      </c>
      <c r="D162" s="10" t="s">
        <v>29</v>
      </c>
      <c r="E162" s="11">
        <v>23200</v>
      </c>
      <c r="F162" s="11">
        <v>0</v>
      </c>
      <c r="G162" s="11">
        <v>23200</v>
      </c>
      <c r="H162" s="12"/>
    </row>
    <row r="163" spans="1:8">
      <c r="A163" s="8" t="s">
        <v>371</v>
      </c>
      <c r="B163" s="9" t="s">
        <v>372</v>
      </c>
      <c r="C163" s="10" t="s">
        <v>116</v>
      </c>
      <c r="D163" s="10" t="s">
        <v>29</v>
      </c>
      <c r="E163" s="11">
        <v>179400</v>
      </c>
      <c r="F163" s="11">
        <v>0</v>
      </c>
      <c r="G163" s="11">
        <v>179400</v>
      </c>
      <c r="H163" s="12"/>
    </row>
    <row r="164" spans="1:8">
      <c r="A164" s="8" t="s">
        <v>373</v>
      </c>
      <c r="B164" s="9" t="s">
        <v>374</v>
      </c>
      <c r="C164" s="10" t="s">
        <v>54</v>
      </c>
      <c r="D164" s="10" t="s">
        <v>23</v>
      </c>
      <c r="E164" s="11">
        <v>15700</v>
      </c>
      <c r="F164" s="11">
        <v>72000</v>
      </c>
      <c r="G164" s="11">
        <v>87700</v>
      </c>
      <c r="H164" s="12"/>
    </row>
    <row r="165" spans="1:8">
      <c r="A165" s="8" t="s">
        <v>375</v>
      </c>
      <c r="B165" s="9" t="s">
        <v>376</v>
      </c>
      <c r="C165" s="10" t="s">
        <v>54</v>
      </c>
      <c r="D165" s="10" t="s">
        <v>23</v>
      </c>
      <c r="E165" s="11">
        <v>7800</v>
      </c>
      <c r="F165" s="11">
        <v>114000</v>
      </c>
      <c r="G165" s="11">
        <v>121800</v>
      </c>
      <c r="H165" s="12"/>
    </row>
    <row r="166" spans="1:8">
      <c r="A166" s="8" t="s">
        <v>377</v>
      </c>
      <c r="B166" s="9" t="s">
        <v>378</v>
      </c>
      <c r="C166" s="10" t="s">
        <v>99</v>
      </c>
      <c r="D166" s="10" t="s">
        <v>29</v>
      </c>
      <c r="E166" s="11">
        <v>22300</v>
      </c>
      <c r="F166" s="11">
        <v>0</v>
      </c>
      <c r="G166" s="11">
        <v>22300</v>
      </c>
      <c r="H166" s="12"/>
    </row>
    <row r="167" spans="1:8">
      <c r="A167" s="8" t="s">
        <v>379</v>
      </c>
      <c r="B167" s="9" t="s">
        <v>380</v>
      </c>
      <c r="C167" s="10" t="s">
        <v>247</v>
      </c>
      <c r="D167" s="10" t="s">
        <v>23</v>
      </c>
      <c r="E167" s="11">
        <v>76500</v>
      </c>
      <c r="F167" s="11">
        <v>240000</v>
      </c>
      <c r="G167" s="11">
        <v>316500</v>
      </c>
      <c r="H167" s="12"/>
    </row>
    <row r="168" spans="1:8">
      <c r="A168" s="8" t="s">
        <v>381</v>
      </c>
      <c r="B168" s="9" t="s">
        <v>382</v>
      </c>
      <c r="C168" s="10" t="s">
        <v>167</v>
      </c>
      <c r="D168" s="10" t="s">
        <v>23</v>
      </c>
      <c r="E168" s="11">
        <v>29600</v>
      </c>
      <c r="F168" s="11">
        <v>144000</v>
      </c>
      <c r="G168" s="11">
        <v>173600</v>
      </c>
      <c r="H168" s="12"/>
    </row>
    <row r="169" spans="1:8">
      <c r="A169" s="8" t="s">
        <v>383</v>
      </c>
      <c r="B169" s="9" t="s">
        <v>384</v>
      </c>
      <c r="C169" s="10" t="s">
        <v>69</v>
      </c>
      <c r="D169" s="10" t="s">
        <v>23</v>
      </c>
      <c r="E169" s="11">
        <v>0</v>
      </c>
      <c r="F169" s="11">
        <v>144000</v>
      </c>
      <c r="G169" s="11">
        <v>144000</v>
      </c>
      <c r="H169" s="12"/>
    </row>
    <row r="170" spans="1:8">
      <c r="A170" s="8" t="s">
        <v>385</v>
      </c>
      <c r="B170" s="9" t="s">
        <v>386</v>
      </c>
      <c r="C170" s="10" t="s">
        <v>116</v>
      </c>
      <c r="D170" s="10" t="s">
        <v>23</v>
      </c>
      <c r="E170" s="11">
        <v>29300</v>
      </c>
      <c r="F170" s="11">
        <v>144000</v>
      </c>
      <c r="G170" s="11">
        <v>173300</v>
      </c>
      <c r="H170" s="12"/>
    </row>
    <row r="171" spans="1:8">
      <c r="A171" s="8" t="s">
        <v>387</v>
      </c>
      <c r="B171" s="9" t="s">
        <v>388</v>
      </c>
      <c r="C171" s="10" t="s">
        <v>99</v>
      </c>
      <c r="D171" s="10" t="s">
        <v>29</v>
      </c>
      <c r="E171" s="11">
        <v>5200</v>
      </c>
      <c r="F171" s="11">
        <v>0</v>
      </c>
      <c r="G171" s="11">
        <v>5200</v>
      </c>
      <c r="H171" s="12"/>
    </row>
    <row r="172" spans="1:8">
      <c r="A172" s="8" t="s">
        <v>389</v>
      </c>
      <c r="B172" s="9" t="s">
        <v>390</v>
      </c>
      <c r="C172" s="10" t="s">
        <v>49</v>
      </c>
      <c r="D172" s="10" t="s">
        <v>29</v>
      </c>
      <c r="E172" s="11">
        <v>16700</v>
      </c>
      <c r="F172" s="11">
        <v>0</v>
      </c>
      <c r="G172" s="11">
        <v>16700</v>
      </c>
      <c r="H172" s="12"/>
    </row>
    <row r="173" spans="1:8">
      <c r="A173" s="8" t="s">
        <v>391</v>
      </c>
      <c r="B173" s="9" t="s">
        <v>392</v>
      </c>
      <c r="C173" s="10" t="s">
        <v>22</v>
      </c>
      <c r="D173" s="10" t="s">
        <v>29</v>
      </c>
      <c r="E173" s="11">
        <v>14900</v>
      </c>
      <c r="F173" s="11">
        <v>0</v>
      </c>
      <c r="G173" s="11">
        <v>14900</v>
      </c>
      <c r="H173" s="12"/>
    </row>
    <row r="174" spans="1:8">
      <c r="A174" s="8" t="s">
        <v>393</v>
      </c>
      <c r="B174" s="9" t="s">
        <v>394</v>
      </c>
      <c r="C174" s="10" t="s">
        <v>49</v>
      </c>
      <c r="D174" s="10" t="s">
        <v>23</v>
      </c>
      <c r="E174" s="11">
        <v>133400</v>
      </c>
      <c r="F174" s="11">
        <v>144000</v>
      </c>
      <c r="G174" s="11">
        <v>277400</v>
      </c>
      <c r="H174" s="12"/>
    </row>
    <row r="175" spans="1:8">
      <c r="A175" s="8" t="s">
        <v>395</v>
      </c>
      <c r="B175" s="9" t="s">
        <v>396</v>
      </c>
      <c r="C175" s="10" t="s">
        <v>54</v>
      </c>
      <c r="D175" s="10" t="s">
        <v>23</v>
      </c>
      <c r="E175" s="11">
        <v>11600</v>
      </c>
      <c r="F175" s="11">
        <v>144000</v>
      </c>
      <c r="G175" s="11">
        <v>155600</v>
      </c>
      <c r="H175" s="12"/>
    </row>
    <row r="176" spans="1:8">
      <c r="A176" s="8" t="s">
        <v>397</v>
      </c>
      <c r="B176" s="9" t="s">
        <v>398</v>
      </c>
      <c r="C176" s="10" t="s">
        <v>167</v>
      </c>
      <c r="D176" s="10" t="s">
        <v>23</v>
      </c>
      <c r="E176" s="11">
        <v>0</v>
      </c>
      <c r="F176" s="11">
        <v>144000</v>
      </c>
      <c r="G176" s="11">
        <v>144000</v>
      </c>
      <c r="H176" s="12"/>
    </row>
    <row r="177" spans="1:8">
      <c r="A177" s="8" t="s">
        <v>399</v>
      </c>
      <c r="B177" s="9" t="s">
        <v>400</v>
      </c>
      <c r="C177" s="10" t="s">
        <v>72</v>
      </c>
      <c r="D177" s="10" t="s">
        <v>29</v>
      </c>
      <c r="E177" s="11">
        <v>1000</v>
      </c>
      <c r="F177" s="11">
        <v>0</v>
      </c>
      <c r="G177" s="11">
        <v>1000</v>
      </c>
      <c r="H177" s="12"/>
    </row>
    <row r="178" spans="1:8">
      <c r="A178" s="8" t="s">
        <v>401</v>
      </c>
      <c r="B178" s="9" t="s">
        <v>402</v>
      </c>
      <c r="C178" s="10" t="s">
        <v>180</v>
      </c>
      <c r="D178" s="10" t="s">
        <v>29</v>
      </c>
      <c r="E178" s="11">
        <v>4700</v>
      </c>
      <c r="F178" s="11">
        <v>0</v>
      </c>
      <c r="G178" s="11">
        <v>4700</v>
      </c>
      <c r="H178" s="12"/>
    </row>
    <row r="179" spans="1:8">
      <c r="A179" s="8" t="s">
        <v>403</v>
      </c>
      <c r="B179" s="9" t="s">
        <v>404</v>
      </c>
      <c r="C179" s="10" t="s">
        <v>180</v>
      </c>
      <c r="D179" s="10" t="s">
        <v>29</v>
      </c>
      <c r="E179" s="11">
        <v>1300</v>
      </c>
      <c r="F179" s="11">
        <v>0</v>
      </c>
      <c r="G179" s="11">
        <v>1300</v>
      </c>
      <c r="H179" s="12"/>
    </row>
    <row r="180" spans="1:8">
      <c r="A180" s="8" t="s">
        <v>405</v>
      </c>
      <c r="B180" s="9" t="s">
        <v>406</v>
      </c>
      <c r="C180" s="10" t="s">
        <v>123</v>
      </c>
      <c r="D180" s="10" t="s">
        <v>23</v>
      </c>
      <c r="E180" s="11">
        <v>3600</v>
      </c>
      <c r="F180" s="11">
        <v>72000</v>
      </c>
      <c r="G180" s="11">
        <v>75600</v>
      </c>
      <c r="H180" s="12"/>
    </row>
    <row r="181" spans="1:8">
      <c r="A181" s="8" t="s">
        <v>407</v>
      </c>
      <c r="B181" s="9" t="s">
        <v>408</v>
      </c>
      <c r="C181" s="10" t="s">
        <v>105</v>
      </c>
      <c r="D181" s="10" t="s">
        <v>23</v>
      </c>
      <c r="E181" s="11">
        <v>75100</v>
      </c>
      <c r="F181" s="11">
        <v>144000</v>
      </c>
      <c r="G181" s="11">
        <v>219100</v>
      </c>
      <c r="H181" s="12"/>
    </row>
    <row r="182" spans="1:8">
      <c r="A182" s="8" t="s">
        <v>409</v>
      </c>
      <c r="B182" s="9" t="s">
        <v>410</v>
      </c>
      <c r="C182" s="10" t="s">
        <v>72</v>
      </c>
      <c r="D182" s="10" t="s">
        <v>23</v>
      </c>
      <c r="E182" s="11">
        <v>1200</v>
      </c>
      <c r="F182" s="11">
        <v>72000</v>
      </c>
      <c r="G182" s="11">
        <v>73200</v>
      </c>
      <c r="H182" s="12"/>
    </row>
    <row r="183" spans="1:8">
      <c r="A183" s="8" t="s">
        <v>411</v>
      </c>
      <c r="B183" s="9" t="s">
        <v>412</v>
      </c>
      <c r="C183" s="10" t="s">
        <v>167</v>
      </c>
      <c r="D183" s="10" t="s">
        <v>29</v>
      </c>
      <c r="E183" s="11">
        <v>18700</v>
      </c>
      <c r="F183" s="11">
        <v>0</v>
      </c>
      <c r="G183" s="11">
        <v>18700</v>
      </c>
      <c r="H183" s="12"/>
    </row>
    <row r="184" spans="1:8">
      <c r="A184" s="8" t="s">
        <v>413</v>
      </c>
      <c r="B184" s="9" t="s">
        <v>414</v>
      </c>
      <c r="C184" s="10" t="s">
        <v>60</v>
      </c>
      <c r="D184" s="10" t="s">
        <v>29</v>
      </c>
      <c r="E184" s="11">
        <v>3300</v>
      </c>
      <c r="F184" s="11">
        <v>0</v>
      </c>
      <c r="G184" s="11">
        <v>3300</v>
      </c>
      <c r="H184" s="12"/>
    </row>
    <row r="185" spans="1:8">
      <c r="A185" s="8" t="s">
        <v>415</v>
      </c>
      <c r="B185" s="9" t="s">
        <v>416</v>
      </c>
      <c r="C185" s="10" t="s">
        <v>34</v>
      </c>
      <c r="D185" s="10" t="s">
        <v>23</v>
      </c>
      <c r="E185" s="11">
        <v>23900</v>
      </c>
      <c r="F185" s="11">
        <v>72000</v>
      </c>
      <c r="G185" s="11">
        <v>95900</v>
      </c>
      <c r="H185" s="12"/>
    </row>
    <row r="186" spans="1:8">
      <c r="A186" s="8" t="s">
        <v>417</v>
      </c>
      <c r="B186" s="9" t="s">
        <v>418</v>
      </c>
      <c r="C186" s="10" t="s">
        <v>247</v>
      </c>
      <c r="D186" s="10" t="s">
        <v>23</v>
      </c>
      <c r="E186" s="11">
        <v>11300</v>
      </c>
      <c r="F186" s="11">
        <v>144000</v>
      </c>
      <c r="G186" s="11">
        <v>155300</v>
      </c>
      <c r="H186" s="12"/>
    </row>
    <row r="187" spans="1:8">
      <c r="A187" s="8" t="s">
        <v>419</v>
      </c>
      <c r="B187" s="9" t="s">
        <v>420</v>
      </c>
      <c r="C187" s="10" t="s">
        <v>43</v>
      </c>
      <c r="D187" s="10" t="s">
        <v>23</v>
      </c>
      <c r="E187" s="11">
        <v>1100</v>
      </c>
      <c r="F187" s="11">
        <v>240000</v>
      </c>
      <c r="G187" s="11">
        <v>241100</v>
      </c>
      <c r="H187" s="12"/>
    </row>
    <row r="188" spans="1:8">
      <c r="A188" s="8" t="s">
        <v>421</v>
      </c>
      <c r="B188" s="9" t="s">
        <v>422</v>
      </c>
      <c r="C188" s="10" t="s">
        <v>69</v>
      </c>
      <c r="D188" s="10" t="s">
        <v>29</v>
      </c>
      <c r="E188" s="11">
        <v>2000</v>
      </c>
      <c r="F188" s="11">
        <v>0</v>
      </c>
      <c r="G188" s="11">
        <v>2000</v>
      </c>
      <c r="H188" s="12"/>
    </row>
    <row r="189" spans="1:8">
      <c r="A189" s="8" t="s">
        <v>423</v>
      </c>
      <c r="B189" s="9" t="s">
        <v>424</v>
      </c>
      <c r="C189" s="10" t="s">
        <v>69</v>
      </c>
      <c r="D189" s="10" t="s">
        <v>23</v>
      </c>
      <c r="E189" s="11">
        <v>5100</v>
      </c>
      <c r="F189" s="11">
        <v>144000</v>
      </c>
      <c r="G189" s="11">
        <v>149100</v>
      </c>
      <c r="H189" s="12"/>
    </row>
    <row r="190" spans="1:8">
      <c r="A190" s="8" t="s">
        <v>425</v>
      </c>
      <c r="B190" s="9" t="s">
        <v>426</v>
      </c>
      <c r="C190" s="10" t="s">
        <v>54</v>
      </c>
      <c r="D190" s="10" t="s">
        <v>29</v>
      </c>
      <c r="E190" s="11">
        <v>2500</v>
      </c>
      <c r="F190" s="11">
        <v>0</v>
      </c>
      <c r="G190" s="11">
        <v>2500</v>
      </c>
      <c r="H190" s="12"/>
    </row>
    <row r="191" spans="1:8">
      <c r="A191" s="8" t="s">
        <v>427</v>
      </c>
      <c r="B191" s="9" t="s">
        <v>428</v>
      </c>
      <c r="C191" s="10" t="s">
        <v>37</v>
      </c>
      <c r="D191" s="10" t="s">
        <v>23</v>
      </c>
      <c r="E191" s="11">
        <v>109100</v>
      </c>
      <c r="F191" s="11">
        <v>144000</v>
      </c>
      <c r="G191" s="11">
        <v>253100</v>
      </c>
      <c r="H191" s="12"/>
    </row>
    <row r="192" spans="1:8">
      <c r="A192" s="8" t="s">
        <v>429</v>
      </c>
      <c r="B192" s="9" t="s">
        <v>430</v>
      </c>
      <c r="C192" s="10" t="s">
        <v>43</v>
      </c>
      <c r="D192" s="10" t="s">
        <v>23</v>
      </c>
      <c r="E192" s="11">
        <v>74600</v>
      </c>
      <c r="F192" s="11">
        <v>144000</v>
      </c>
      <c r="G192" s="11">
        <v>218600</v>
      </c>
      <c r="H192" s="12"/>
    </row>
    <row r="193" spans="1:8">
      <c r="A193" s="8" t="s">
        <v>431</v>
      </c>
      <c r="B193" s="9" t="s">
        <v>432</v>
      </c>
      <c r="C193" s="10" t="s">
        <v>433</v>
      </c>
      <c r="D193" s="10" t="s">
        <v>23</v>
      </c>
      <c r="E193" s="11">
        <v>0</v>
      </c>
      <c r="F193" s="11">
        <v>144000</v>
      </c>
      <c r="G193" s="11">
        <v>144000</v>
      </c>
      <c r="H193" s="12"/>
    </row>
    <row r="194" spans="1:8">
      <c r="A194" s="8" t="s">
        <v>434</v>
      </c>
      <c r="B194" s="9" t="s">
        <v>435</v>
      </c>
      <c r="C194" s="10" t="s">
        <v>75</v>
      </c>
      <c r="D194" s="10" t="s">
        <v>29</v>
      </c>
      <c r="E194" s="11">
        <v>21400</v>
      </c>
      <c r="F194" s="11">
        <v>0</v>
      </c>
      <c r="G194" s="11">
        <v>21400</v>
      </c>
      <c r="H194" s="12"/>
    </row>
    <row r="195" spans="1:8">
      <c r="A195" s="8" t="s">
        <v>436</v>
      </c>
      <c r="B195" s="9" t="s">
        <v>437</v>
      </c>
      <c r="C195" s="10" t="s">
        <v>34</v>
      </c>
      <c r="D195" s="10" t="s">
        <v>29</v>
      </c>
      <c r="E195" s="11">
        <v>23500</v>
      </c>
      <c r="F195" s="11">
        <v>0</v>
      </c>
      <c r="G195" s="11">
        <v>23500</v>
      </c>
      <c r="H195" s="12"/>
    </row>
    <row r="196" spans="1:8">
      <c r="A196" s="8" t="s">
        <v>438</v>
      </c>
      <c r="B196" s="9" t="s">
        <v>439</v>
      </c>
      <c r="C196" s="10" t="s">
        <v>102</v>
      </c>
      <c r="D196" s="10" t="s">
        <v>29</v>
      </c>
      <c r="E196" s="11">
        <v>7000</v>
      </c>
      <c r="F196" s="11">
        <v>0</v>
      </c>
      <c r="G196" s="11">
        <v>7000</v>
      </c>
      <c r="H196" s="12"/>
    </row>
    <row r="197" spans="1:8">
      <c r="A197" s="8" t="s">
        <v>440</v>
      </c>
      <c r="B197" s="9" t="s">
        <v>441</v>
      </c>
      <c r="C197" s="10" t="s">
        <v>43</v>
      </c>
      <c r="D197" s="10" t="s">
        <v>23</v>
      </c>
      <c r="E197" s="11">
        <v>21400</v>
      </c>
      <c r="F197" s="11">
        <v>240000</v>
      </c>
      <c r="G197" s="11">
        <v>261400</v>
      </c>
      <c r="H197" s="12"/>
    </row>
    <row r="198" spans="1:8">
      <c r="A198" s="8" t="s">
        <v>442</v>
      </c>
      <c r="B198" s="9" t="s">
        <v>443</v>
      </c>
      <c r="C198" s="10" t="s">
        <v>57</v>
      </c>
      <c r="D198" s="10" t="s">
        <v>29</v>
      </c>
      <c r="E198" s="11">
        <v>20100</v>
      </c>
      <c r="F198" s="11">
        <v>0</v>
      </c>
      <c r="G198" s="11">
        <v>20100</v>
      </c>
      <c r="H198" s="12"/>
    </row>
    <row r="199" spans="1:8">
      <c r="A199" s="8" t="s">
        <v>444</v>
      </c>
      <c r="B199" s="9" t="s">
        <v>445</v>
      </c>
      <c r="C199" s="10" t="s">
        <v>69</v>
      </c>
      <c r="D199" s="10" t="s">
        <v>29</v>
      </c>
      <c r="E199" s="11">
        <v>11000</v>
      </c>
      <c r="F199" s="11">
        <v>0</v>
      </c>
      <c r="G199" s="11">
        <v>11000</v>
      </c>
      <c r="H199" s="12"/>
    </row>
    <row r="200" spans="1:8">
      <c r="A200" s="8" t="s">
        <v>446</v>
      </c>
      <c r="B200" s="9" t="s">
        <v>447</v>
      </c>
      <c r="C200" s="10" t="s">
        <v>28</v>
      </c>
      <c r="D200" s="10" t="s">
        <v>23</v>
      </c>
      <c r="E200" s="11">
        <v>26200</v>
      </c>
      <c r="F200" s="11">
        <v>72000</v>
      </c>
      <c r="G200" s="11">
        <v>98200</v>
      </c>
      <c r="H200" s="12"/>
    </row>
    <row r="201" spans="1:8">
      <c r="A201" s="8" t="s">
        <v>448</v>
      </c>
      <c r="B201" s="9" t="s">
        <v>449</v>
      </c>
      <c r="C201" s="10" t="s">
        <v>108</v>
      </c>
      <c r="D201" s="10" t="s">
        <v>23</v>
      </c>
      <c r="E201" s="11">
        <v>14100</v>
      </c>
      <c r="F201" s="11">
        <v>144000</v>
      </c>
      <c r="G201" s="11">
        <v>158100</v>
      </c>
      <c r="H201" s="12"/>
    </row>
    <row r="202" spans="1:8">
      <c r="A202" s="8" t="s">
        <v>450</v>
      </c>
      <c r="B202" s="9" t="s">
        <v>451</v>
      </c>
      <c r="C202" s="10" t="s">
        <v>116</v>
      </c>
      <c r="D202" s="10" t="s">
        <v>29</v>
      </c>
      <c r="E202" s="11">
        <v>37800</v>
      </c>
      <c r="F202" s="11">
        <v>0</v>
      </c>
      <c r="G202" s="11">
        <v>37800</v>
      </c>
      <c r="H202" s="12"/>
    </row>
    <row r="203" spans="1:8">
      <c r="A203" s="8" t="s">
        <v>452</v>
      </c>
      <c r="B203" s="9" t="s">
        <v>453</v>
      </c>
      <c r="C203" s="10" t="s">
        <v>433</v>
      </c>
      <c r="D203" s="10" t="s">
        <v>23</v>
      </c>
      <c r="E203" s="11">
        <v>2200</v>
      </c>
      <c r="F203" s="11">
        <v>72000</v>
      </c>
      <c r="G203" s="11">
        <v>74200</v>
      </c>
      <c r="H203" s="12"/>
    </row>
    <row r="204" spans="1:8">
      <c r="A204" s="8" t="s">
        <v>454</v>
      </c>
      <c r="B204" s="9" t="s">
        <v>455</v>
      </c>
      <c r="C204" s="10" t="s">
        <v>66</v>
      </c>
      <c r="D204" s="10" t="s">
        <v>29</v>
      </c>
      <c r="E204" s="11">
        <v>7300</v>
      </c>
      <c r="F204" s="11">
        <v>0</v>
      </c>
      <c r="G204" s="11">
        <v>7300</v>
      </c>
      <c r="H204" s="12"/>
    </row>
    <row r="205" spans="1:8">
      <c r="A205" s="8" t="s">
        <v>456</v>
      </c>
      <c r="B205" s="9" t="s">
        <v>457</v>
      </c>
      <c r="C205" s="10" t="s">
        <v>66</v>
      </c>
      <c r="D205" s="10" t="s">
        <v>29</v>
      </c>
      <c r="E205" s="11">
        <v>6800</v>
      </c>
      <c r="F205" s="11">
        <v>0</v>
      </c>
      <c r="G205" s="11">
        <v>6800</v>
      </c>
      <c r="H205" s="12"/>
    </row>
    <row r="206" spans="1:8">
      <c r="A206" s="8" t="s">
        <v>458</v>
      </c>
      <c r="B206" s="9" t="s">
        <v>459</v>
      </c>
      <c r="C206" s="10" t="s">
        <v>143</v>
      </c>
      <c r="D206" s="10" t="s">
        <v>29</v>
      </c>
      <c r="E206" s="11">
        <v>6600</v>
      </c>
      <c r="F206" s="11">
        <v>0</v>
      </c>
      <c r="G206" s="11">
        <v>6600</v>
      </c>
      <c r="H206" s="12"/>
    </row>
    <row r="207" spans="1:8">
      <c r="A207" s="8" t="s">
        <v>460</v>
      </c>
      <c r="B207" s="9" t="s">
        <v>461</v>
      </c>
      <c r="C207" s="10" t="s">
        <v>34</v>
      </c>
      <c r="D207" s="10" t="s">
        <v>23</v>
      </c>
      <c r="E207" s="11">
        <v>47400</v>
      </c>
      <c r="F207" s="11">
        <v>238000</v>
      </c>
      <c r="G207" s="11">
        <v>285400</v>
      </c>
      <c r="H207" s="12"/>
    </row>
    <row r="208" spans="1:8">
      <c r="A208" s="8" t="s">
        <v>462</v>
      </c>
      <c r="B208" s="9" t="s">
        <v>463</v>
      </c>
      <c r="C208" s="10" t="s">
        <v>54</v>
      </c>
      <c r="D208" s="10" t="s">
        <v>23</v>
      </c>
      <c r="E208" s="11">
        <v>0</v>
      </c>
      <c r="F208" s="11">
        <v>142000</v>
      </c>
      <c r="G208" s="11">
        <v>142000</v>
      </c>
      <c r="H208" s="12"/>
    </row>
    <row r="209" spans="1:8">
      <c r="A209" s="8" t="s">
        <v>464</v>
      </c>
      <c r="B209" s="9" t="s">
        <v>465</v>
      </c>
      <c r="C209" s="10" t="s">
        <v>66</v>
      </c>
      <c r="D209" s="10" t="s">
        <v>23</v>
      </c>
      <c r="E209" s="11">
        <v>15600</v>
      </c>
      <c r="F209" s="11">
        <v>144000</v>
      </c>
      <c r="G209" s="11">
        <v>159600</v>
      </c>
      <c r="H209" s="12"/>
    </row>
    <row r="210" spans="1:8">
      <c r="A210" s="8" t="s">
        <v>466</v>
      </c>
      <c r="B210" s="9" t="s">
        <v>467</v>
      </c>
      <c r="C210" s="10" t="s">
        <v>28</v>
      </c>
      <c r="D210" s="10" t="s">
        <v>23</v>
      </c>
      <c r="E210" s="11">
        <v>12800</v>
      </c>
      <c r="F210" s="11">
        <v>134000</v>
      </c>
      <c r="G210" s="11">
        <v>146800</v>
      </c>
      <c r="H210" s="12"/>
    </row>
    <row r="211" spans="1:8">
      <c r="A211" s="8" t="s">
        <v>468</v>
      </c>
      <c r="B211" s="9" t="s">
        <v>469</v>
      </c>
      <c r="C211" s="10" t="s">
        <v>108</v>
      </c>
      <c r="D211" s="10" t="s">
        <v>23</v>
      </c>
      <c r="E211" s="11">
        <v>82100</v>
      </c>
      <c r="F211" s="11">
        <v>144000</v>
      </c>
      <c r="G211" s="11">
        <v>226100</v>
      </c>
      <c r="H211" s="12"/>
    </row>
    <row r="212" spans="1:8">
      <c r="A212" s="8" t="s">
        <v>470</v>
      </c>
      <c r="B212" s="9" t="s">
        <v>471</v>
      </c>
      <c r="C212" s="10" t="s">
        <v>49</v>
      </c>
      <c r="D212" s="10" t="s">
        <v>23</v>
      </c>
      <c r="E212" s="11">
        <v>11900</v>
      </c>
      <c r="F212" s="11">
        <v>112000</v>
      </c>
      <c r="G212" s="11">
        <v>123900</v>
      </c>
      <c r="H212" s="12"/>
    </row>
    <row r="213" spans="1:8">
      <c r="A213" s="8" t="s">
        <v>472</v>
      </c>
      <c r="B213" s="9" t="s">
        <v>473</v>
      </c>
      <c r="C213" s="10" t="s">
        <v>54</v>
      </c>
      <c r="D213" s="10" t="s">
        <v>29</v>
      </c>
      <c r="E213" s="11">
        <v>7700</v>
      </c>
      <c r="F213" s="11">
        <v>0</v>
      </c>
      <c r="G213" s="11">
        <v>7700</v>
      </c>
      <c r="H213" s="12"/>
    </row>
    <row r="214" spans="1:8">
      <c r="A214" s="8" t="s">
        <v>474</v>
      </c>
      <c r="B214" s="9" t="s">
        <v>475</v>
      </c>
      <c r="C214" s="10" t="s">
        <v>105</v>
      </c>
      <c r="D214" s="10" t="s">
        <v>23</v>
      </c>
      <c r="E214" s="11">
        <v>1400</v>
      </c>
      <c r="F214" s="11">
        <v>136000</v>
      </c>
      <c r="G214" s="11">
        <v>137400</v>
      </c>
      <c r="H214" s="12"/>
    </row>
    <row r="215" spans="1:8">
      <c r="A215" s="8" t="s">
        <v>476</v>
      </c>
      <c r="B215" s="9" t="s">
        <v>477</v>
      </c>
      <c r="C215" s="10" t="s">
        <v>22</v>
      </c>
      <c r="D215" s="10" t="s">
        <v>29</v>
      </c>
      <c r="E215" s="11">
        <v>1100</v>
      </c>
      <c r="F215" s="11">
        <v>0</v>
      </c>
      <c r="G215" s="11">
        <v>1100</v>
      </c>
      <c r="H215" s="12"/>
    </row>
    <row r="216" spans="1:8">
      <c r="A216" s="8" t="s">
        <v>478</v>
      </c>
      <c r="B216" s="9" t="s">
        <v>479</v>
      </c>
      <c r="C216" s="10" t="s">
        <v>433</v>
      </c>
      <c r="D216" s="10" t="s">
        <v>23</v>
      </c>
      <c r="E216" s="11">
        <v>54100</v>
      </c>
      <c r="F216" s="11">
        <v>144000</v>
      </c>
      <c r="G216" s="11">
        <v>198100</v>
      </c>
      <c r="H216" s="12"/>
    </row>
    <row r="217" spans="1:8">
      <c r="A217" s="8" t="s">
        <v>480</v>
      </c>
      <c r="B217" s="9" t="s">
        <v>481</v>
      </c>
      <c r="C217" s="10" t="s">
        <v>102</v>
      </c>
      <c r="D217" s="10" t="s">
        <v>23</v>
      </c>
      <c r="E217" s="11">
        <v>11900</v>
      </c>
      <c r="F217" s="11">
        <v>240000</v>
      </c>
      <c r="G217" s="11">
        <v>251900</v>
      </c>
      <c r="H217" s="12"/>
    </row>
    <row r="218" spans="1:8">
      <c r="A218" s="8" t="s">
        <v>482</v>
      </c>
      <c r="B218" s="9" t="s">
        <v>483</v>
      </c>
      <c r="C218" s="10" t="s">
        <v>116</v>
      </c>
      <c r="D218" s="10" t="s">
        <v>29</v>
      </c>
      <c r="E218" s="11">
        <v>13300</v>
      </c>
      <c r="F218" s="11">
        <v>0</v>
      </c>
      <c r="G218" s="11">
        <v>13300</v>
      </c>
      <c r="H218" s="12"/>
    </row>
    <row r="219" spans="1:8">
      <c r="A219" s="8" t="s">
        <v>484</v>
      </c>
      <c r="B219" s="9" t="s">
        <v>485</v>
      </c>
      <c r="C219" s="10" t="s">
        <v>22</v>
      </c>
      <c r="D219" s="10" t="s">
        <v>23</v>
      </c>
      <c r="E219" s="11">
        <v>28700</v>
      </c>
      <c r="F219" s="11">
        <v>144000</v>
      </c>
      <c r="G219" s="11">
        <v>172700</v>
      </c>
      <c r="H219" s="12"/>
    </row>
    <row r="220" spans="1:8">
      <c r="A220" s="8" t="s">
        <v>486</v>
      </c>
      <c r="B220" s="9" t="s">
        <v>487</v>
      </c>
      <c r="C220" s="10" t="s">
        <v>49</v>
      </c>
      <c r="D220" s="10" t="s">
        <v>23</v>
      </c>
      <c r="E220" s="11">
        <v>0</v>
      </c>
      <c r="F220" s="11">
        <v>144000</v>
      </c>
      <c r="G220" s="11">
        <v>144000</v>
      </c>
      <c r="H220" s="12"/>
    </row>
    <row r="221" spans="1:8">
      <c r="A221" s="8" t="s">
        <v>488</v>
      </c>
      <c r="B221" s="9" t="s">
        <v>489</v>
      </c>
      <c r="C221" s="10" t="s">
        <v>75</v>
      </c>
      <c r="D221" s="10" t="s">
        <v>23</v>
      </c>
      <c r="E221" s="11">
        <v>3200</v>
      </c>
      <c r="F221" s="11">
        <v>144000</v>
      </c>
      <c r="G221" s="11">
        <v>147200</v>
      </c>
      <c r="H221" s="12"/>
    </row>
    <row r="222" spans="1:8">
      <c r="A222" s="8" t="s">
        <v>490</v>
      </c>
      <c r="B222" s="9" t="s">
        <v>491</v>
      </c>
      <c r="C222" s="10" t="s">
        <v>37</v>
      </c>
      <c r="D222" s="10" t="s">
        <v>23</v>
      </c>
      <c r="E222" s="11">
        <v>6100</v>
      </c>
      <c r="F222" s="11">
        <v>144000</v>
      </c>
      <c r="G222" s="11">
        <v>150100</v>
      </c>
      <c r="H222" s="12"/>
    </row>
    <row r="223" spans="1:8">
      <c r="A223" s="8" t="s">
        <v>492</v>
      </c>
      <c r="B223" s="9" t="s">
        <v>493</v>
      </c>
      <c r="C223" s="10" t="s">
        <v>66</v>
      </c>
      <c r="D223" s="10" t="s">
        <v>29</v>
      </c>
      <c r="E223" s="11">
        <v>5700</v>
      </c>
      <c r="F223" s="11">
        <v>0</v>
      </c>
      <c r="G223" s="11">
        <v>5700</v>
      </c>
      <c r="H223" s="12"/>
    </row>
    <row r="224" spans="1:8">
      <c r="A224" s="8" t="s">
        <v>494</v>
      </c>
      <c r="B224" s="9" t="s">
        <v>495</v>
      </c>
      <c r="C224" s="10" t="s">
        <v>63</v>
      </c>
      <c r="D224" s="10" t="s">
        <v>23</v>
      </c>
      <c r="E224" s="11">
        <v>35800</v>
      </c>
      <c r="F224" s="11">
        <v>144000</v>
      </c>
      <c r="G224" s="11">
        <v>179800</v>
      </c>
      <c r="H224" s="12"/>
    </row>
    <row r="225" spans="1:8">
      <c r="A225" s="8" t="s">
        <v>496</v>
      </c>
      <c r="B225" s="9" t="s">
        <v>497</v>
      </c>
      <c r="C225" s="10" t="s">
        <v>22</v>
      </c>
      <c r="D225" s="10" t="s">
        <v>29</v>
      </c>
      <c r="E225" s="11">
        <v>3300</v>
      </c>
      <c r="F225" s="11">
        <v>0</v>
      </c>
      <c r="G225" s="11">
        <v>3300</v>
      </c>
      <c r="H225" s="12"/>
    </row>
    <row r="226" spans="1:8">
      <c r="A226" s="8" t="s">
        <v>498</v>
      </c>
      <c r="B226" s="9" t="s">
        <v>499</v>
      </c>
      <c r="C226" s="10" t="s">
        <v>49</v>
      </c>
      <c r="D226" s="10" t="s">
        <v>29</v>
      </c>
      <c r="E226" s="11">
        <v>5500</v>
      </c>
      <c r="F226" s="11">
        <v>0</v>
      </c>
      <c r="G226" s="11">
        <v>5500</v>
      </c>
      <c r="H226" s="12"/>
    </row>
    <row r="227" spans="1:8">
      <c r="A227" s="8" t="s">
        <v>500</v>
      </c>
      <c r="B227" s="9" t="s">
        <v>501</v>
      </c>
      <c r="C227" s="10" t="s">
        <v>22</v>
      </c>
      <c r="D227" s="10" t="s">
        <v>23</v>
      </c>
      <c r="E227" s="11">
        <v>3700</v>
      </c>
      <c r="F227" s="11">
        <v>72000</v>
      </c>
      <c r="G227" s="11">
        <v>75700</v>
      </c>
      <c r="H227" s="12"/>
    </row>
    <row r="228" spans="1:8">
      <c r="A228" s="8" t="s">
        <v>502</v>
      </c>
      <c r="B228" s="9" t="s">
        <v>503</v>
      </c>
      <c r="C228" s="10" t="s">
        <v>99</v>
      </c>
      <c r="D228" s="10" t="s">
        <v>23</v>
      </c>
      <c r="E228" s="11">
        <v>23500</v>
      </c>
      <c r="F228" s="11">
        <v>144000</v>
      </c>
      <c r="G228" s="11">
        <v>167500</v>
      </c>
      <c r="H228" s="12"/>
    </row>
    <row r="229" spans="1:8">
      <c r="A229" s="8" t="s">
        <v>504</v>
      </c>
      <c r="B229" s="9" t="s">
        <v>505</v>
      </c>
      <c r="C229" s="10" t="s">
        <v>72</v>
      </c>
      <c r="D229" s="10" t="s">
        <v>29</v>
      </c>
      <c r="E229" s="11">
        <v>17200</v>
      </c>
      <c r="F229" s="11">
        <v>0</v>
      </c>
      <c r="G229" s="11">
        <v>17200</v>
      </c>
      <c r="H229" s="12"/>
    </row>
    <row r="230" spans="1:8">
      <c r="A230" s="8" t="s">
        <v>506</v>
      </c>
      <c r="B230" s="9" t="s">
        <v>507</v>
      </c>
      <c r="C230" s="10" t="s">
        <v>116</v>
      </c>
      <c r="D230" s="10" t="s">
        <v>29</v>
      </c>
      <c r="E230" s="11">
        <v>22900</v>
      </c>
      <c r="F230" s="11">
        <v>0</v>
      </c>
      <c r="G230" s="11">
        <v>22900</v>
      </c>
      <c r="H230" s="12"/>
    </row>
    <row r="231" spans="1:8">
      <c r="A231" s="8" t="s">
        <v>508</v>
      </c>
      <c r="B231" s="9" t="s">
        <v>509</v>
      </c>
      <c r="C231" s="10" t="s">
        <v>54</v>
      </c>
      <c r="D231" s="10" t="s">
        <v>23</v>
      </c>
      <c r="E231" s="11">
        <v>28100</v>
      </c>
      <c r="F231" s="11">
        <v>142000</v>
      </c>
      <c r="G231" s="11">
        <v>170100</v>
      </c>
      <c r="H231" s="12"/>
    </row>
    <row r="232" spans="1:8">
      <c r="A232" s="8" t="s">
        <v>510</v>
      </c>
      <c r="B232" s="9" t="s">
        <v>511</v>
      </c>
      <c r="C232" s="10" t="s">
        <v>143</v>
      </c>
      <c r="D232" s="10" t="s">
        <v>23</v>
      </c>
      <c r="E232" s="11">
        <v>157500</v>
      </c>
      <c r="F232" s="11">
        <v>240000</v>
      </c>
      <c r="G232" s="11">
        <v>397500</v>
      </c>
      <c r="H232" s="12"/>
    </row>
    <row r="233" spans="1:8">
      <c r="A233" s="8" t="s">
        <v>512</v>
      </c>
      <c r="B233" s="9" t="s">
        <v>513</v>
      </c>
      <c r="C233" s="10" t="s">
        <v>143</v>
      </c>
      <c r="D233" s="10" t="s">
        <v>23</v>
      </c>
      <c r="E233" s="11">
        <v>24900</v>
      </c>
      <c r="F233" s="11">
        <v>240000</v>
      </c>
      <c r="G233" s="11">
        <v>264900</v>
      </c>
      <c r="H233" s="12"/>
    </row>
    <row r="234" spans="1:8">
      <c r="A234" s="8" t="s">
        <v>514</v>
      </c>
      <c r="B234" s="9" t="s">
        <v>515</v>
      </c>
      <c r="C234" s="10" t="s">
        <v>75</v>
      </c>
      <c r="D234" s="10" t="s">
        <v>29</v>
      </c>
      <c r="E234" s="11">
        <v>9700</v>
      </c>
      <c r="F234" s="11">
        <v>0</v>
      </c>
      <c r="G234" s="11">
        <v>9700</v>
      </c>
      <c r="H234" s="12"/>
    </row>
    <row r="235" spans="1:8">
      <c r="A235" s="8" t="s">
        <v>516</v>
      </c>
      <c r="B235" s="9" t="s">
        <v>517</v>
      </c>
      <c r="C235" s="10" t="s">
        <v>40</v>
      </c>
      <c r="D235" s="10" t="s">
        <v>29</v>
      </c>
      <c r="E235" s="11">
        <v>3800</v>
      </c>
      <c r="F235" s="11">
        <v>0</v>
      </c>
      <c r="G235" s="11">
        <v>3800</v>
      </c>
      <c r="H235" s="12"/>
    </row>
    <row r="236" spans="1:8">
      <c r="A236" s="8" t="s">
        <v>518</v>
      </c>
      <c r="B236" s="9" t="s">
        <v>519</v>
      </c>
      <c r="C236" s="10" t="s">
        <v>72</v>
      </c>
      <c r="D236" s="10" t="s">
        <v>23</v>
      </c>
      <c r="E236" s="11">
        <v>8200</v>
      </c>
      <c r="F236" s="11">
        <v>140000</v>
      </c>
      <c r="G236" s="11">
        <v>148200</v>
      </c>
      <c r="H236" s="12"/>
    </row>
    <row r="237" spans="1:8">
      <c r="A237" s="8" t="s">
        <v>520</v>
      </c>
      <c r="B237" s="9" t="s">
        <v>521</v>
      </c>
      <c r="C237" s="10" t="s">
        <v>34</v>
      </c>
      <c r="D237" s="10" t="s">
        <v>23</v>
      </c>
      <c r="E237" s="11">
        <v>22900</v>
      </c>
      <c r="F237" s="11">
        <v>72000</v>
      </c>
      <c r="G237" s="11">
        <v>94900</v>
      </c>
      <c r="H237" s="12"/>
    </row>
    <row r="238" spans="1:8">
      <c r="A238" s="8" t="s">
        <v>522</v>
      </c>
      <c r="B238" s="9" t="s">
        <v>523</v>
      </c>
      <c r="C238" s="10" t="s">
        <v>69</v>
      </c>
      <c r="D238" s="10" t="s">
        <v>29</v>
      </c>
      <c r="E238" s="11">
        <v>18500</v>
      </c>
      <c r="F238" s="11">
        <v>0</v>
      </c>
      <c r="G238" s="11">
        <v>18500</v>
      </c>
      <c r="H238" s="12"/>
    </row>
    <row r="239" spans="1:8">
      <c r="A239" s="8" t="s">
        <v>524</v>
      </c>
      <c r="B239" s="9" t="s">
        <v>525</v>
      </c>
      <c r="C239" s="10" t="s">
        <v>143</v>
      </c>
      <c r="D239" s="10" t="s">
        <v>23</v>
      </c>
      <c r="E239" s="11">
        <v>9200</v>
      </c>
      <c r="F239" s="11">
        <v>72000</v>
      </c>
      <c r="G239" s="11">
        <v>81200</v>
      </c>
      <c r="H239" s="12"/>
    </row>
    <row r="240" spans="1:8">
      <c r="A240" s="8" t="s">
        <v>526</v>
      </c>
      <c r="B240" s="9" t="s">
        <v>527</v>
      </c>
      <c r="C240" s="10" t="s">
        <v>167</v>
      </c>
      <c r="D240" s="10" t="s">
        <v>29</v>
      </c>
      <c r="E240" s="11">
        <v>2500</v>
      </c>
      <c r="F240" s="11">
        <v>0</v>
      </c>
      <c r="G240" s="11">
        <v>2500</v>
      </c>
      <c r="H240" s="12"/>
    </row>
    <row r="241" spans="1:8">
      <c r="A241" s="8" t="s">
        <v>528</v>
      </c>
      <c r="B241" s="9" t="s">
        <v>529</v>
      </c>
      <c r="C241" s="10" t="s">
        <v>63</v>
      </c>
      <c r="D241" s="10" t="s">
        <v>23</v>
      </c>
      <c r="E241" s="11">
        <v>6100</v>
      </c>
      <c r="F241" s="11">
        <v>144000</v>
      </c>
      <c r="G241" s="11">
        <v>150100</v>
      </c>
      <c r="H241" s="12"/>
    </row>
    <row r="242" spans="1:8">
      <c r="A242" s="8" t="s">
        <v>530</v>
      </c>
      <c r="B242" s="9" t="s">
        <v>531</v>
      </c>
      <c r="C242" s="10" t="s">
        <v>54</v>
      </c>
      <c r="D242" s="10" t="s">
        <v>23</v>
      </c>
      <c r="E242" s="11">
        <v>9700</v>
      </c>
      <c r="F242" s="11">
        <v>72000</v>
      </c>
      <c r="G242" s="11">
        <v>81700</v>
      </c>
      <c r="H242" s="12"/>
    </row>
    <row r="243" spans="1:8">
      <c r="A243" s="8" t="s">
        <v>532</v>
      </c>
      <c r="B243" s="9" t="s">
        <v>533</v>
      </c>
      <c r="C243" s="10" t="s">
        <v>28</v>
      </c>
      <c r="D243" s="10" t="s">
        <v>29</v>
      </c>
      <c r="E243" s="11">
        <v>1000</v>
      </c>
      <c r="F243" s="11">
        <v>0</v>
      </c>
      <c r="G243" s="11">
        <v>1000</v>
      </c>
      <c r="H243" s="12"/>
    </row>
    <row r="244" spans="1:8">
      <c r="A244" s="8" t="s">
        <v>534</v>
      </c>
      <c r="B244" s="9" t="s">
        <v>535</v>
      </c>
      <c r="C244" s="10" t="s">
        <v>105</v>
      </c>
      <c r="D244" s="10" t="s">
        <v>23</v>
      </c>
      <c r="E244" s="11">
        <v>48600</v>
      </c>
      <c r="F244" s="11">
        <v>144000</v>
      </c>
      <c r="G244" s="11">
        <v>192600</v>
      </c>
      <c r="H244" s="12"/>
    </row>
    <row r="245" spans="1:8">
      <c r="A245" s="8" t="s">
        <v>536</v>
      </c>
      <c r="B245" s="9" t="s">
        <v>537</v>
      </c>
      <c r="C245" s="10" t="s">
        <v>123</v>
      </c>
      <c r="D245" s="10" t="s">
        <v>29</v>
      </c>
      <c r="E245" s="11">
        <v>1100</v>
      </c>
      <c r="F245" s="11">
        <v>0</v>
      </c>
      <c r="G245" s="11">
        <v>1100</v>
      </c>
      <c r="H245" s="12"/>
    </row>
    <row r="246" spans="1:8">
      <c r="A246" s="8" t="s">
        <v>538</v>
      </c>
      <c r="B246" s="9" t="s">
        <v>539</v>
      </c>
      <c r="C246" s="10" t="s">
        <v>123</v>
      </c>
      <c r="D246" s="10" t="s">
        <v>29</v>
      </c>
      <c r="E246" s="11">
        <v>11200</v>
      </c>
      <c r="F246" s="11">
        <v>0</v>
      </c>
      <c r="G246" s="11">
        <v>11200</v>
      </c>
      <c r="H246" s="12"/>
    </row>
    <row r="247" spans="1:8">
      <c r="A247" s="8" t="s">
        <v>540</v>
      </c>
      <c r="B247" s="9" t="s">
        <v>541</v>
      </c>
      <c r="C247" s="10" t="s">
        <v>75</v>
      </c>
      <c r="D247" s="10" t="s">
        <v>23</v>
      </c>
      <c r="E247" s="11">
        <v>10800</v>
      </c>
      <c r="F247" s="11">
        <v>122000</v>
      </c>
      <c r="G247" s="11">
        <v>132800</v>
      </c>
      <c r="H247" s="12"/>
    </row>
    <row r="248" spans="1:8">
      <c r="A248" s="8" t="s">
        <v>542</v>
      </c>
      <c r="B248" s="9" t="s">
        <v>543</v>
      </c>
      <c r="C248" s="10" t="s">
        <v>37</v>
      </c>
      <c r="D248" s="10" t="s">
        <v>29</v>
      </c>
      <c r="E248" s="11">
        <v>7800</v>
      </c>
      <c r="F248" s="11">
        <v>0</v>
      </c>
      <c r="G248" s="11">
        <v>7800</v>
      </c>
      <c r="H248" s="12"/>
    </row>
    <row r="249" spans="1:8">
      <c r="A249" s="8" t="s">
        <v>544</v>
      </c>
      <c r="B249" s="9" t="s">
        <v>545</v>
      </c>
      <c r="C249" s="10" t="s">
        <v>167</v>
      </c>
      <c r="D249" s="10" t="s">
        <v>23</v>
      </c>
      <c r="E249" s="11">
        <v>65900</v>
      </c>
      <c r="F249" s="11">
        <v>144000</v>
      </c>
      <c r="G249" s="11">
        <v>209900</v>
      </c>
      <c r="H249" s="12"/>
    </row>
    <row r="250" spans="1:8">
      <c r="A250" s="8" t="s">
        <v>546</v>
      </c>
      <c r="B250" s="9" t="s">
        <v>547</v>
      </c>
      <c r="C250" s="10" t="s">
        <v>22</v>
      </c>
      <c r="D250" s="10" t="s">
        <v>29</v>
      </c>
      <c r="E250" s="11">
        <v>2500</v>
      </c>
      <c r="F250" s="11">
        <v>0</v>
      </c>
      <c r="G250" s="11">
        <v>2500</v>
      </c>
      <c r="H250" s="12"/>
    </row>
    <row r="251" spans="1:8">
      <c r="A251" s="8" t="s">
        <v>548</v>
      </c>
      <c r="B251" s="9" t="s">
        <v>549</v>
      </c>
      <c r="C251" s="10" t="s">
        <v>108</v>
      </c>
      <c r="D251" s="10" t="s">
        <v>23</v>
      </c>
      <c r="E251" s="11">
        <v>11400</v>
      </c>
      <c r="F251" s="11">
        <v>144000</v>
      </c>
      <c r="G251" s="11">
        <v>155400</v>
      </c>
      <c r="H251" s="12"/>
    </row>
    <row r="252" spans="1:8">
      <c r="A252" s="8" t="s">
        <v>550</v>
      </c>
      <c r="B252" s="9" t="s">
        <v>551</v>
      </c>
      <c r="C252" s="10" t="s">
        <v>54</v>
      </c>
      <c r="D252" s="10" t="s">
        <v>29</v>
      </c>
      <c r="E252" s="11">
        <v>1000</v>
      </c>
      <c r="F252" s="11">
        <v>0</v>
      </c>
      <c r="G252" s="11">
        <v>1000</v>
      </c>
      <c r="H252" s="12"/>
    </row>
    <row r="253" spans="1:8">
      <c r="A253" s="8" t="s">
        <v>552</v>
      </c>
      <c r="B253" s="9" t="s">
        <v>553</v>
      </c>
      <c r="C253" s="10" t="s">
        <v>111</v>
      </c>
      <c r="D253" s="10" t="s">
        <v>23</v>
      </c>
      <c r="E253" s="11">
        <v>7900</v>
      </c>
      <c r="F253" s="11">
        <v>72000</v>
      </c>
      <c r="G253" s="11">
        <v>79900</v>
      </c>
      <c r="H253" s="12"/>
    </row>
    <row r="254" spans="1:8">
      <c r="A254" s="8" t="s">
        <v>554</v>
      </c>
      <c r="B254" s="9" t="s">
        <v>555</v>
      </c>
      <c r="C254" s="10" t="s">
        <v>63</v>
      </c>
      <c r="D254" s="10" t="s">
        <v>29</v>
      </c>
      <c r="E254" s="11">
        <v>6400</v>
      </c>
      <c r="F254" s="11">
        <v>0</v>
      </c>
      <c r="G254" s="11">
        <v>6400</v>
      </c>
      <c r="H254" s="12"/>
    </row>
    <row r="255" spans="1:8">
      <c r="A255" s="8" t="s">
        <v>556</v>
      </c>
      <c r="B255" s="9" t="s">
        <v>557</v>
      </c>
      <c r="C255" s="10" t="s">
        <v>167</v>
      </c>
      <c r="D255" s="10" t="s">
        <v>23</v>
      </c>
      <c r="E255" s="11">
        <v>15400</v>
      </c>
      <c r="F255" s="11">
        <v>144000</v>
      </c>
      <c r="G255" s="11">
        <v>159400</v>
      </c>
      <c r="H255" s="12"/>
    </row>
    <row r="256" spans="1:8">
      <c r="A256" s="8" t="s">
        <v>558</v>
      </c>
      <c r="B256" s="9" t="s">
        <v>559</v>
      </c>
      <c r="C256" s="10" t="s">
        <v>63</v>
      </c>
      <c r="D256" s="10" t="s">
        <v>29</v>
      </c>
      <c r="E256" s="11">
        <v>1100</v>
      </c>
      <c r="F256" s="11">
        <v>0</v>
      </c>
      <c r="G256" s="11">
        <v>1100</v>
      </c>
      <c r="H256" s="12"/>
    </row>
    <row r="257" spans="1:8">
      <c r="A257" s="8" t="s">
        <v>560</v>
      </c>
      <c r="B257" s="9" t="s">
        <v>561</v>
      </c>
      <c r="C257" s="10" t="s">
        <v>54</v>
      </c>
      <c r="D257" s="10" t="s">
        <v>23</v>
      </c>
      <c r="E257" s="11">
        <v>7100</v>
      </c>
      <c r="F257" s="11">
        <v>144000</v>
      </c>
      <c r="G257" s="11">
        <v>151100</v>
      </c>
      <c r="H257" s="12"/>
    </row>
    <row r="258" spans="1:8">
      <c r="A258" s="8" t="s">
        <v>562</v>
      </c>
      <c r="B258" s="9" t="s">
        <v>563</v>
      </c>
      <c r="C258" s="10" t="s">
        <v>28</v>
      </c>
      <c r="D258" s="10" t="s">
        <v>29</v>
      </c>
      <c r="E258" s="11">
        <v>4900</v>
      </c>
      <c r="F258" s="11">
        <v>0</v>
      </c>
      <c r="G258" s="11">
        <v>4900</v>
      </c>
      <c r="H258" s="12"/>
    </row>
    <row r="259" spans="1:8">
      <c r="A259" s="8" t="s">
        <v>564</v>
      </c>
      <c r="B259" s="9" t="s">
        <v>565</v>
      </c>
      <c r="C259" s="10" t="s">
        <v>63</v>
      </c>
      <c r="D259" s="10" t="s">
        <v>29</v>
      </c>
      <c r="E259" s="11">
        <v>1600</v>
      </c>
      <c r="F259" s="11">
        <v>0</v>
      </c>
      <c r="G259" s="11">
        <v>1600</v>
      </c>
      <c r="H259" s="12"/>
    </row>
    <row r="260" spans="1:8">
      <c r="A260" s="8" t="s">
        <v>566</v>
      </c>
      <c r="B260" s="9" t="s">
        <v>567</v>
      </c>
      <c r="C260" s="10" t="s">
        <v>43</v>
      </c>
      <c r="D260" s="10" t="s">
        <v>29</v>
      </c>
      <c r="E260" s="11">
        <v>1800</v>
      </c>
      <c r="F260" s="11">
        <v>0</v>
      </c>
      <c r="G260" s="11">
        <v>1800</v>
      </c>
      <c r="H260" s="12"/>
    </row>
    <row r="261" spans="1:8">
      <c r="A261" s="8" t="s">
        <v>568</v>
      </c>
      <c r="B261" s="9" t="s">
        <v>569</v>
      </c>
      <c r="C261" s="10" t="s">
        <v>43</v>
      </c>
      <c r="D261" s="10" t="s">
        <v>23</v>
      </c>
      <c r="E261" s="11">
        <v>0</v>
      </c>
      <c r="F261" s="11">
        <v>144000</v>
      </c>
      <c r="G261" s="11">
        <v>144000</v>
      </c>
      <c r="H261" s="12"/>
    </row>
    <row r="262" spans="1:8">
      <c r="A262" s="8" t="s">
        <v>570</v>
      </c>
      <c r="B262" s="9" t="s">
        <v>571</v>
      </c>
      <c r="C262" s="10" t="s">
        <v>54</v>
      </c>
      <c r="D262" s="10" t="s">
        <v>23</v>
      </c>
      <c r="E262" s="11">
        <v>10500</v>
      </c>
      <c r="F262" s="11">
        <v>72000</v>
      </c>
      <c r="G262" s="11">
        <v>82500</v>
      </c>
      <c r="H262" s="12"/>
    </row>
    <row r="263" spans="1:8">
      <c r="A263" s="8" t="s">
        <v>572</v>
      </c>
      <c r="B263" s="9" t="s">
        <v>573</v>
      </c>
      <c r="C263" s="10" t="s">
        <v>105</v>
      </c>
      <c r="D263" s="10" t="s">
        <v>29</v>
      </c>
      <c r="E263" s="11">
        <v>1600</v>
      </c>
      <c r="F263" s="11">
        <v>0</v>
      </c>
      <c r="G263" s="11">
        <v>1600</v>
      </c>
      <c r="H263" s="12"/>
    </row>
    <row r="264" spans="1:8">
      <c r="A264" s="8" t="s">
        <v>574</v>
      </c>
      <c r="B264" s="9" t="s">
        <v>575</v>
      </c>
      <c r="C264" s="10" t="s">
        <v>54</v>
      </c>
      <c r="D264" s="10" t="s">
        <v>23</v>
      </c>
      <c r="E264" s="11">
        <v>59600</v>
      </c>
      <c r="F264" s="11">
        <v>240000</v>
      </c>
      <c r="G264" s="11">
        <v>299600</v>
      </c>
      <c r="H264" s="12"/>
    </row>
    <row r="265" spans="1:8">
      <c r="A265" s="8" t="s">
        <v>576</v>
      </c>
      <c r="B265" s="9" t="s">
        <v>577</v>
      </c>
      <c r="C265" s="10" t="s">
        <v>22</v>
      </c>
      <c r="D265" s="10" t="s">
        <v>29</v>
      </c>
      <c r="E265" s="11">
        <v>1300</v>
      </c>
      <c r="F265" s="11">
        <v>0</v>
      </c>
      <c r="G265" s="11">
        <v>1300</v>
      </c>
      <c r="H265" s="12"/>
    </row>
    <row r="266" spans="1:8">
      <c r="A266" s="8" t="s">
        <v>578</v>
      </c>
      <c r="B266" s="9" t="s">
        <v>579</v>
      </c>
      <c r="C266" s="10" t="s">
        <v>49</v>
      </c>
      <c r="D266" s="10" t="s">
        <v>29</v>
      </c>
      <c r="E266" s="11">
        <v>3600</v>
      </c>
      <c r="F266" s="11">
        <v>0</v>
      </c>
      <c r="G266" s="11">
        <v>3600</v>
      </c>
      <c r="H266" s="12"/>
    </row>
    <row r="267" spans="1:8">
      <c r="A267" s="8" t="s">
        <v>580</v>
      </c>
      <c r="B267" s="9" t="s">
        <v>581</v>
      </c>
      <c r="C267" s="10" t="s">
        <v>167</v>
      </c>
      <c r="D267" s="10" t="s">
        <v>29</v>
      </c>
      <c r="E267" s="11">
        <v>1400</v>
      </c>
      <c r="F267" s="11">
        <v>0</v>
      </c>
      <c r="G267" s="11">
        <v>1400</v>
      </c>
      <c r="H267" s="12"/>
    </row>
    <row r="268" spans="1:8">
      <c r="A268" s="8" t="s">
        <v>582</v>
      </c>
      <c r="B268" s="9" t="s">
        <v>583</v>
      </c>
      <c r="C268" s="10" t="s">
        <v>167</v>
      </c>
      <c r="D268" s="10" t="s">
        <v>29</v>
      </c>
      <c r="E268" s="11">
        <v>9700</v>
      </c>
      <c r="F268" s="11">
        <v>0</v>
      </c>
      <c r="G268" s="11">
        <v>9700</v>
      </c>
      <c r="H268" s="12"/>
    </row>
    <row r="269" spans="1:8">
      <c r="A269" s="8" t="s">
        <v>584</v>
      </c>
      <c r="B269" s="9" t="s">
        <v>585</v>
      </c>
      <c r="C269" s="10" t="s">
        <v>75</v>
      </c>
      <c r="D269" s="10" t="s">
        <v>29</v>
      </c>
      <c r="E269" s="11">
        <v>43700</v>
      </c>
      <c r="F269" s="11">
        <v>0</v>
      </c>
      <c r="G269" s="11">
        <v>43700</v>
      </c>
      <c r="H269" s="12"/>
    </row>
    <row r="270" spans="1:8">
      <c r="A270" s="8" t="s">
        <v>586</v>
      </c>
      <c r="B270" s="9" t="s">
        <v>587</v>
      </c>
      <c r="C270" s="10" t="s">
        <v>105</v>
      </c>
      <c r="D270" s="10" t="s">
        <v>23</v>
      </c>
      <c r="E270" s="11">
        <v>29200</v>
      </c>
      <c r="F270" s="11">
        <v>240000</v>
      </c>
      <c r="G270" s="11">
        <v>269200</v>
      </c>
      <c r="H270" s="12"/>
    </row>
    <row r="271" spans="1:8">
      <c r="A271" s="8" t="s">
        <v>588</v>
      </c>
      <c r="B271" s="9" t="s">
        <v>589</v>
      </c>
      <c r="C271" s="10" t="s">
        <v>116</v>
      </c>
      <c r="D271" s="10" t="s">
        <v>29</v>
      </c>
      <c r="E271" s="11">
        <v>1500</v>
      </c>
      <c r="F271" s="11">
        <v>0</v>
      </c>
      <c r="G271" s="11">
        <v>1500</v>
      </c>
      <c r="H271" s="12"/>
    </row>
    <row r="272" spans="1:8">
      <c r="A272" s="8" t="s">
        <v>590</v>
      </c>
      <c r="B272" s="9" t="s">
        <v>591</v>
      </c>
      <c r="C272" s="10" t="s">
        <v>152</v>
      </c>
      <c r="D272" s="10" t="s">
        <v>23</v>
      </c>
      <c r="E272" s="11">
        <v>6300</v>
      </c>
      <c r="F272" s="11">
        <v>144000</v>
      </c>
      <c r="G272" s="11">
        <v>150300</v>
      </c>
      <c r="H272" s="12"/>
    </row>
    <row r="273" spans="1:8">
      <c r="A273" s="8" t="s">
        <v>592</v>
      </c>
      <c r="B273" s="9" t="s">
        <v>593</v>
      </c>
      <c r="C273" s="10" t="s">
        <v>143</v>
      </c>
      <c r="D273" s="10" t="s">
        <v>23</v>
      </c>
      <c r="E273" s="11">
        <v>4400</v>
      </c>
      <c r="F273" s="11">
        <v>138000</v>
      </c>
      <c r="G273" s="11">
        <v>142400</v>
      </c>
      <c r="H273" s="12"/>
    </row>
    <row r="274" spans="1:8">
      <c r="A274" s="8" t="s">
        <v>594</v>
      </c>
      <c r="B274" s="9" t="s">
        <v>595</v>
      </c>
      <c r="C274" s="10" t="s">
        <v>108</v>
      </c>
      <c r="D274" s="10" t="s">
        <v>29</v>
      </c>
      <c r="E274" s="11">
        <v>4500</v>
      </c>
      <c r="F274" s="11">
        <v>0</v>
      </c>
      <c r="G274" s="11">
        <v>4500</v>
      </c>
      <c r="H274" s="12"/>
    </row>
    <row r="275" spans="1:8">
      <c r="A275" s="8" t="s">
        <v>596</v>
      </c>
      <c r="B275" s="9" t="s">
        <v>597</v>
      </c>
      <c r="C275" s="10" t="s">
        <v>99</v>
      </c>
      <c r="D275" s="10" t="s">
        <v>29</v>
      </c>
      <c r="E275" s="11">
        <v>9300</v>
      </c>
      <c r="F275" s="11">
        <v>0</v>
      </c>
      <c r="G275" s="11">
        <v>9300</v>
      </c>
      <c r="H275" s="12"/>
    </row>
    <row r="276" spans="1:8">
      <c r="A276" s="8" t="s">
        <v>598</v>
      </c>
      <c r="B276" s="9" t="s">
        <v>599</v>
      </c>
      <c r="C276" s="10" t="s">
        <v>123</v>
      </c>
      <c r="D276" s="10" t="s">
        <v>29</v>
      </c>
      <c r="E276" s="11">
        <v>1600</v>
      </c>
      <c r="F276" s="11">
        <v>0</v>
      </c>
      <c r="G276" s="11">
        <v>1600</v>
      </c>
      <c r="H276" s="12"/>
    </row>
    <row r="277" spans="1:8">
      <c r="A277" s="8" t="s">
        <v>600</v>
      </c>
      <c r="B277" s="9" t="s">
        <v>601</v>
      </c>
      <c r="C277" s="10" t="s">
        <v>99</v>
      </c>
      <c r="D277" s="10" t="s">
        <v>29</v>
      </c>
      <c r="E277" s="11">
        <v>1600</v>
      </c>
      <c r="F277" s="11">
        <v>0</v>
      </c>
      <c r="G277" s="11">
        <v>1600</v>
      </c>
      <c r="H277" s="12"/>
    </row>
    <row r="278" spans="1:8">
      <c r="A278" s="8" t="s">
        <v>602</v>
      </c>
      <c r="B278" s="9" t="s">
        <v>603</v>
      </c>
      <c r="C278" s="10" t="s">
        <v>22</v>
      </c>
      <c r="D278" s="10" t="s">
        <v>23</v>
      </c>
      <c r="E278" s="11">
        <v>95000</v>
      </c>
      <c r="F278" s="11">
        <v>240000</v>
      </c>
      <c r="G278" s="11">
        <v>335000</v>
      </c>
      <c r="H278" s="12"/>
    </row>
    <row r="279" spans="1:8">
      <c r="A279" s="8" t="s">
        <v>604</v>
      </c>
      <c r="B279" s="9" t="s">
        <v>605</v>
      </c>
      <c r="C279" s="10" t="s">
        <v>75</v>
      </c>
      <c r="D279" s="10" t="s">
        <v>23</v>
      </c>
      <c r="E279" s="11">
        <v>14400</v>
      </c>
      <c r="F279" s="11">
        <v>144000</v>
      </c>
      <c r="G279" s="11">
        <v>158400</v>
      </c>
      <c r="H279" s="12"/>
    </row>
    <row r="280" spans="1:8">
      <c r="A280" s="8" t="s">
        <v>606</v>
      </c>
      <c r="B280" s="9" t="s">
        <v>607</v>
      </c>
      <c r="C280" s="10" t="s">
        <v>54</v>
      </c>
      <c r="D280" s="10" t="s">
        <v>29</v>
      </c>
      <c r="E280" s="11">
        <v>2500</v>
      </c>
      <c r="F280" s="11">
        <v>0</v>
      </c>
      <c r="G280" s="11">
        <v>2500</v>
      </c>
      <c r="H280" s="12"/>
    </row>
    <row r="281" spans="1:8">
      <c r="A281" s="8" t="s">
        <v>608</v>
      </c>
      <c r="B281" s="9" t="s">
        <v>609</v>
      </c>
      <c r="C281" s="10" t="s">
        <v>143</v>
      </c>
      <c r="D281" s="10" t="s">
        <v>29</v>
      </c>
      <c r="E281" s="11">
        <v>33900</v>
      </c>
      <c r="F281" s="11">
        <v>0</v>
      </c>
      <c r="G281" s="11">
        <v>33900</v>
      </c>
      <c r="H281" s="12"/>
    </row>
    <row r="282" spans="1:8">
      <c r="A282" s="8" t="s">
        <v>610</v>
      </c>
      <c r="B282" s="9" t="s">
        <v>611</v>
      </c>
      <c r="C282" s="10" t="s">
        <v>63</v>
      </c>
      <c r="D282" s="10" t="s">
        <v>29</v>
      </c>
      <c r="E282" s="11">
        <v>1300</v>
      </c>
      <c r="F282" s="11">
        <v>0</v>
      </c>
      <c r="G282" s="11">
        <v>1300</v>
      </c>
      <c r="H282" s="12"/>
    </row>
    <row r="283" spans="1:8">
      <c r="A283" s="8" t="s">
        <v>612</v>
      </c>
      <c r="B283" s="9" t="s">
        <v>613</v>
      </c>
      <c r="C283" s="10" t="s">
        <v>111</v>
      </c>
      <c r="D283" s="10" t="s">
        <v>23</v>
      </c>
      <c r="E283" s="11">
        <v>28200</v>
      </c>
      <c r="F283" s="11">
        <v>144000</v>
      </c>
      <c r="G283" s="11">
        <v>172200</v>
      </c>
      <c r="H283" s="12"/>
    </row>
    <row r="284" spans="1:8">
      <c r="A284" s="8" t="s">
        <v>614</v>
      </c>
      <c r="B284" s="9" t="s">
        <v>615</v>
      </c>
      <c r="C284" s="10" t="s">
        <v>54</v>
      </c>
      <c r="D284" s="10" t="s">
        <v>29</v>
      </c>
      <c r="E284" s="11">
        <v>5200</v>
      </c>
      <c r="F284" s="11">
        <v>0</v>
      </c>
      <c r="G284" s="11">
        <v>5200</v>
      </c>
      <c r="H284" s="12"/>
    </row>
    <row r="285" spans="1:8">
      <c r="A285" s="8" t="s">
        <v>616</v>
      </c>
      <c r="B285" s="9" t="s">
        <v>617</v>
      </c>
      <c r="C285" s="10" t="s">
        <v>105</v>
      </c>
      <c r="D285" s="10" t="s">
        <v>29</v>
      </c>
      <c r="E285" s="11">
        <v>87000</v>
      </c>
      <c r="F285" s="11">
        <v>0</v>
      </c>
      <c r="G285" s="11">
        <v>87000</v>
      </c>
      <c r="H285" s="12"/>
    </row>
    <row r="286" spans="1:8">
      <c r="A286" s="8" t="s">
        <v>618</v>
      </c>
      <c r="B286" s="9" t="s">
        <v>619</v>
      </c>
      <c r="C286" s="10" t="s">
        <v>54</v>
      </c>
      <c r="D286" s="10" t="s">
        <v>29</v>
      </c>
      <c r="E286" s="11">
        <v>9200</v>
      </c>
      <c r="F286" s="11">
        <v>0</v>
      </c>
      <c r="G286" s="11">
        <v>9200</v>
      </c>
      <c r="H286" s="12"/>
    </row>
    <row r="287" spans="1:8">
      <c r="A287" s="8" t="s">
        <v>620</v>
      </c>
      <c r="B287" s="9" t="s">
        <v>621</v>
      </c>
      <c r="C287" s="10" t="s">
        <v>63</v>
      </c>
      <c r="D287" s="10" t="s">
        <v>23</v>
      </c>
      <c r="E287" s="11">
        <v>0</v>
      </c>
      <c r="F287" s="11">
        <v>144000</v>
      </c>
      <c r="G287" s="11">
        <v>144000</v>
      </c>
      <c r="H287" s="12"/>
    </row>
    <row r="288" spans="1:8">
      <c r="A288" s="8" t="s">
        <v>622</v>
      </c>
      <c r="B288" s="9" t="s">
        <v>623</v>
      </c>
      <c r="C288" s="10" t="s">
        <v>167</v>
      </c>
      <c r="D288" s="10" t="s">
        <v>29</v>
      </c>
      <c r="E288" s="11">
        <v>2500</v>
      </c>
      <c r="F288" s="11">
        <v>0</v>
      </c>
      <c r="G288" s="11">
        <v>2500</v>
      </c>
      <c r="H288" s="12"/>
    </row>
    <row r="289" spans="1:8">
      <c r="A289" s="8" t="s">
        <v>624</v>
      </c>
      <c r="B289" s="9" t="s">
        <v>625</v>
      </c>
      <c r="C289" s="10" t="s">
        <v>75</v>
      </c>
      <c r="D289" s="10" t="s">
        <v>29</v>
      </c>
      <c r="E289" s="11">
        <v>4000</v>
      </c>
      <c r="F289" s="11">
        <v>0</v>
      </c>
      <c r="G289" s="11">
        <v>4000</v>
      </c>
      <c r="H289" s="12"/>
    </row>
    <row r="290" spans="1:8">
      <c r="A290" s="8" t="s">
        <v>626</v>
      </c>
      <c r="B290" s="9" t="s">
        <v>627</v>
      </c>
      <c r="C290" s="10" t="s">
        <v>247</v>
      </c>
      <c r="D290" s="10" t="s">
        <v>23</v>
      </c>
      <c r="E290" s="11">
        <v>13800</v>
      </c>
      <c r="F290" s="11">
        <v>144000</v>
      </c>
      <c r="G290" s="11">
        <v>157800</v>
      </c>
      <c r="H290" s="12"/>
    </row>
    <row r="291" spans="1:8">
      <c r="A291" s="8" t="s">
        <v>628</v>
      </c>
      <c r="B291" s="9" t="s">
        <v>629</v>
      </c>
      <c r="C291" s="10" t="s">
        <v>75</v>
      </c>
      <c r="D291" s="10" t="s">
        <v>29</v>
      </c>
      <c r="E291" s="11">
        <v>31700</v>
      </c>
      <c r="F291" s="11">
        <v>0</v>
      </c>
      <c r="G291" s="11">
        <v>31700</v>
      </c>
      <c r="H291" s="12"/>
    </row>
    <row r="292" spans="1:8">
      <c r="A292" s="8" t="s">
        <v>630</v>
      </c>
      <c r="B292" s="9" t="s">
        <v>631</v>
      </c>
      <c r="C292" s="10" t="s">
        <v>54</v>
      </c>
      <c r="D292" s="10" t="s">
        <v>23</v>
      </c>
      <c r="E292" s="11">
        <v>9400</v>
      </c>
      <c r="F292" s="11">
        <v>144000</v>
      </c>
      <c r="G292" s="11">
        <v>153400</v>
      </c>
      <c r="H292" s="12"/>
    </row>
    <row r="293" spans="1:8">
      <c r="A293" s="8" t="s">
        <v>632</v>
      </c>
      <c r="B293" s="9" t="s">
        <v>633</v>
      </c>
      <c r="C293" s="10" t="s">
        <v>78</v>
      </c>
      <c r="D293" s="10" t="s">
        <v>29</v>
      </c>
      <c r="E293" s="11">
        <v>10700</v>
      </c>
      <c r="F293" s="11">
        <v>0</v>
      </c>
      <c r="G293" s="11">
        <v>10700</v>
      </c>
      <c r="H293" s="12"/>
    </row>
    <row r="294" spans="1:8">
      <c r="A294" s="8" t="s">
        <v>634</v>
      </c>
      <c r="B294" s="9" t="s">
        <v>635</v>
      </c>
      <c r="C294" s="10" t="s">
        <v>69</v>
      </c>
      <c r="D294" s="10" t="s">
        <v>29</v>
      </c>
      <c r="E294" s="11">
        <v>7100</v>
      </c>
      <c r="F294" s="11">
        <v>0</v>
      </c>
      <c r="G294" s="11">
        <v>7100</v>
      </c>
      <c r="H294" s="12"/>
    </row>
    <row r="295" spans="1:8">
      <c r="A295" s="8" t="s">
        <v>636</v>
      </c>
      <c r="B295" s="9" t="s">
        <v>637</v>
      </c>
      <c r="C295" s="10" t="s">
        <v>63</v>
      </c>
      <c r="D295" s="10" t="s">
        <v>29</v>
      </c>
      <c r="E295" s="11">
        <v>32000</v>
      </c>
      <c r="F295" s="11">
        <v>0</v>
      </c>
      <c r="G295" s="11">
        <v>32000</v>
      </c>
      <c r="H295" s="12"/>
    </row>
    <row r="296" spans="1:8">
      <c r="A296" s="8" t="s">
        <v>638</v>
      </c>
      <c r="B296" s="9" t="s">
        <v>639</v>
      </c>
      <c r="C296" s="10" t="s">
        <v>37</v>
      </c>
      <c r="D296" s="10" t="s">
        <v>23</v>
      </c>
      <c r="E296" s="11">
        <v>51500</v>
      </c>
      <c r="F296" s="11">
        <v>72000</v>
      </c>
      <c r="G296" s="11">
        <v>123500</v>
      </c>
      <c r="H296" s="12"/>
    </row>
    <row r="297" spans="1:8">
      <c r="A297" s="8" t="s">
        <v>640</v>
      </c>
      <c r="B297" s="9" t="s">
        <v>641</v>
      </c>
      <c r="C297" s="10" t="s">
        <v>54</v>
      </c>
      <c r="D297" s="10" t="s">
        <v>23</v>
      </c>
      <c r="E297" s="11">
        <v>60000</v>
      </c>
      <c r="F297" s="11">
        <v>144000</v>
      </c>
      <c r="G297" s="11">
        <v>204000</v>
      </c>
      <c r="H297" s="12"/>
    </row>
    <row r="298" spans="1:8">
      <c r="A298" s="8" t="s">
        <v>642</v>
      </c>
      <c r="B298" s="9" t="s">
        <v>643</v>
      </c>
      <c r="C298" s="10" t="s">
        <v>49</v>
      </c>
      <c r="D298" s="10" t="s">
        <v>29</v>
      </c>
      <c r="E298" s="11">
        <v>51600</v>
      </c>
      <c r="F298" s="11">
        <v>0</v>
      </c>
      <c r="G298" s="11">
        <v>51600</v>
      </c>
      <c r="H298" s="12"/>
    </row>
    <row r="299" spans="1:8">
      <c r="A299" s="8" t="s">
        <v>644</v>
      </c>
      <c r="B299" s="9" t="s">
        <v>645</v>
      </c>
      <c r="C299" s="10" t="s">
        <v>54</v>
      </c>
      <c r="D299" s="10" t="s">
        <v>29</v>
      </c>
      <c r="E299" s="11">
        <v>9500</v>
      </c>
      <c r="F299" s="11">
        <v>0</v>
      </c>
      <c r="G299" s="11">
        <v>9500</v>
      </c>
      <c r="H299" s="12"/>
    </row>
    <row r="300" spans="1:8">
      <c r="A300" s="8" t="s">
        <v>646</v>
      </c>
      <c r="B300" s="9" t="s">
        <v>647</v>
      </c>
      <c r="C300" s="10" t="s">
        <v>75</v>
      </c>
      <c r="D300" s="10" t="s">
        <v>29</v>
      </c>
      <c r="E300" s="11">
        <v>2400</v>
      </c>
      <c r="F300" s="11">
        <v>0</v>
      </c>
      <c r="G300" s="11">
        <v>2400</v>
      </c>
      <c r="H300" s="12"/>
    </row>
    <row r="301" spans="1:8">
      <c r="A301" s="8" t="s">
        <v>648</v>
      </c>
      <c r="B301" s="9" t="s">
        <v>649</v>
      </c>
      <c r="C301" s="10" t="s">
        <v>57</v>
      </c>
      <c r="D301" s="10" t="s">
        <v>23</v>
      </c>
      <c r="E301" s="11">
        <v>6700</v>
      </c>
      <c r="F301" s="11">
        <v>72000</v>
      </c>
      <c r="G301" s="11">
        <v>78700</v>
      </c>
      <c r="H301" s="12"/>
    </row>
    <row r="302" spans="1:8">
      <c r="A302" s="8" t="s">
        <v>650</v>
      </c>
      <c r="B302" s="9" t="s">
        <v>651</v>
      </c>
      <c r="C302" s="10" t="s">
        <v>66</v>
      </c>
      <c r="D302" s="10" t="s">
        <v>23</v>
      </c>
      <c r="E302" s="11">
        <v>39800</v>
      </c>
      <c r="F302" s="11">
        <v>114000</v>
      </c>
      <c r="G302" s="11">
        <v>153800</v>
      </c>
      <c r="H302" s="12"/>
    </row>
    <row r="303" spans="1:8">
      <c r="A303" s="8" t="s">
        <v>652</v>
      </c>
      <c r="B303" s="9" t="s">
        <v>653</v>
      </c>
      <c r="C303" s="10" t="s">
        <v>654</v>
      </c>
      <c r="D303" s="10" t="s">
        <v>29</v>
      </c>
      <c r="E303" s="11">
        <v>10900</v>
      </c>
      <c r="F303" s="11">
        <v>0</v>
      </c>
      <c r="G303" s="11">
        <v>10900</v>
      </c>
      <c r="H303" s="12"/>
    </row>
    <row r="304" spans="1:8">
      <c r="A304" s="8" t="s">
        <v>655</v>
      </c>
      <c r="B304" s="9" t="s">
        <v>656</v>
      </c>
      <c r="C304" s="10" t="s">
        <v>152</v>
      </c>
      <c r="D304" s="10" t="s">
        <v>23</v>
      </c>
      <c r="E304" s="11">
        <v>106100</v>
      </c>
      <c r="F304" s="11">
        <v>240000</v>
      </c>
      <c r="G304" s="11">
        <v>346100</v>
      </c>
      <c r="H304" s="12"/>
    </row>
    <row r="305" spans="1:8">
      <c r="A305" s="8" t="s">
        <v>657</v>
      </c>
      <c r="B305" s="9" t="s">
        <v>658</v>
      </c>
      <c r="C305" s="10" t="s">
        <v>108</v>
      </c>
      <c r="D305" s="10" t="s">
        <v>23</v>
      </c>
      <c r="E305" s="11">
        <v>22300</v>
      </c>
      <c r="F305" s="11">
        <v>144000</v>
      </c>
      <c r="G305" s="11">
        <v>166300</v>
      </c>
      <c r="H305" s="12"/>
    </row>
    <row r="306" spans="1:8">
      <c r="A306" s="8" t="s">
        <v>659</v>
      </c>
      <c r="B306" s="9" t="s">
        <v>660</v>
      </c>
      <c r="C306" s="10" t="s">
        <v>54</v>
      </c>
      <c r="D306" s="10" t="s">
        <v>23</v>
      </c>
      <c r="E306" s="11">
        <v>3100</v>
      </c>
      <c r="F306" s="11">
        <v>144000</v>
      </c>
      <c r="G306" s="11">
        <v>147100</v>
      </c>
      <c r="H306" s="12"/>
    </row>
    <row r="307" spans="1:8">
      <c r="A307" s="8" t="s">
        <v>661</v>
      </c>
      <c r="B307" s="9" t="s">
        <v>662</v>
      </c>
      <c r="C307" s="10" t="s">
        <v>75</v>
      </c>
      <c r="D307" s="10" t="s">
        <v>23</v>
      </c>
      <c r="E307" s="11">
        <v>4100</v>
      </c>
      <c r="F307" s="11">
        <v>144000</v>
      </c>
      <c r="G307" s="11">
        <v>148100</v>
      </c>
      <c r="H307" s="12"/>
    </row>
    <row r="308" spans="1:8">
      <c r="A308" s="8" t="s">
        <v>663</v>
      </c>
      <c r="B308" s="9" t="s">
        <v>664</v>
      </c>
      <c r="C308" s="10" t="s">
        <v>102</v>
      </c>
      <c r="D308" s="10" t="s">
        <v>29</v>
      </c>
      <c r="E308" s="11">
        <v>14900</v>
      </c>
      <c r="F308" s="11">
        <v>0</v>
      </c>
      <c r="G308" s="11">
        <v>14900</v>
      </c>
      <c r="H308" s="12"/>
    </row>
    <row r="309" spans="1:8">
      <c r="A309" s="8" t="s">
        <v>665</v>
      </c>
      <c r="B309" s="9" t="s">
        <v>666</v>
      </c>
      <c r="C309" s="10" t="s">
        <v>54</v>
      </c>
      <c r="D309" s="10" t="s">
        <v>23</v>
      </c>
      <c r="E309" s="11">
        <v>2400</v>
      </c>
      <c r="F309" s="11">
        <v>144000</v>
      </c>
      <c r="G309" s="11">
        <v>146400</v>
      </c>
      <c r="H309" s="12"/>
    </row>
    <row r="310" spans="1:8">
      <c r="A310" s="8" t="s">
        <v>667</v>
      </c>
      <c r="B310" s="9" t="s">
        <v>668</v>
      </c>
      <c r="C310" s="10" t="s">
        <v>105</v>
      </c>
      <c r="D310" s="10" t="s">
        <v>29</v>
      </c>
      <c r="E310" s="11">
        <v>105600</v>
      </c>
      <c r="F310" s="11">
        <v>0</v>
      </c>
      <c r="G310" s="11">
        <v>105600</v>
      </c>
      <c r="H310" s="12"/>
    </row>
    <row r="311" spans="1:8">
      <c r="A311" s="8" t="s">
        <v>669</v>
      </c>
      <c r="B311" s="9" t="s">
        <v>670</v>
      </c>
      <c r="C311" s="10" t="s">
        <v>108</v>
      </c>
      <c r="D311" s="10" t="s">
        <v>23</v>
      </c>
      <c r="E311" s="11">
        <v>76400</v>
      </c>
      <c r="F311" s="11">
        <v>144000</v>
      </c>
      <c r="G311" s="11">
        <v>220400</v>
      </c>
      <c r="H311" s="12"/>
    </row>
    <row r="312" spans="1:8">
      <c r="A312" s="8" t="s">
        <v>671</v>
      </c>
      <c r="B312" s="9" t="s">
        <v>672</v>
      </c>
      <c r="C312" s="10" t="s">
        <v>28</v>
      </c>
      <c r="D312" s="10" t="s">
        <v>23</v>
      </c>
      <c r="E312" s="11">
        <v>11200</v>
      </c>
      <c r="F312" s="11">
        <v>144000</v>
      </c>
      <c r="G312" s="11">
        <v>155200</v>
      </c>
      <c r="H312" s="12"/>
    </row>
    <row r="313" spans="1:8">
      <c r="A313" s="8" t="s">
        <v>673</v>
      </c>
      <c r="B313" s="9" t="s">
        <v>674</v>
      </c>
      <c r="C313" s="10" t="s">
        <v>66</v>
      </c>
      <c r="D313" s="10" t="s">
        <v>23</v>
      </c>
      <c r="E313" s="11">
        <v>16600</v>
      </c>
      <c r="F313" s="11">
        <v>72000</v>
      </c>
      <c r="G313" s="11">
        <v>88600</v>
      </c>
      <c r="H313" s="12"/>
    </row>
    <row r="314" spans="1:8">
      <c r="A314" s="8" t="s">
        <v>675</v>
      </c>
      <c r="B314" s="9" t="s">
        <v>676</v>
      </c>
      <c r="C314" s="10" t="s">
        <v>49</v>
      </c>
      <c r="D314" s="10" t="s">
        <v>23</v>
      </c>
      <c r="E314" s="11">
        <v>0</v>
      </c>
      <c r="F314" s="11">
        <v>138000</v>
      </c>
      <c r="G314" s="11">
        <v>138000</v>
      </c>
      <c r="H314" s="12"/>
    </row>
    <row r="315" spans="1:8">
      <c r="A315" s="8" t="s">
        <v>677</v>
      </c>
      <c r="B315" s="9" t="s">
        <v>678</v>
      </c>
      <c r="C315" s="10" t="s">
        <v>105</v>
      </c>
      <c r="D315" s="10" t="s">
        <v>23</v>
      </c>
      <c r="E315" s="11">
        <v>9300</v>
      </c>
      <c r="F315" s="11">
        <v>144000</v>
      </c>
      <c r="G315" s="11">
        <v>153300</v>
      </c>
      <c r="H315" s="12"/>
    </row>
    <row r="316" spans="1:8">
      <c r="A316" s="8" t="s">
        <v>679</v>
      </c>
      <c r="B316" s="9" t="s">
        <v>680</v>
      </c>
      <c r="C316" s="10" t="s">
        <v>34</v>
      </c>
      <c r="D316" s="10" t="s">
        <v>29</v>
      </c>
      <c r="E316" s="11">
        <v>3400</v>
      </c>
      <c r="F316" s="11">
        <v>0</v>
      </c>
      <c r="G316" s="11">
        <v>3400</v>
      </c>
      <c r="H316" s="12"/>
    </row>
    <row r="317" spans="1:8">
      <c r="A317" s="8" t="s">
        <v>681</v>
      </c>
      <c r="B317" s="9" t="s">
        <v>682</v>
      </c>
      <c r="C317" s="10" t="s">
        <v>49</v>
      </c>
      <c r="D317" s="10" t="s">
        <v>29</v>
      </c>
      <c r="E317" s="11">
        <v>404700</v>
      </c>
      <c r="F317" s="11">
        <v>0</v>
      </c>
      <c r="G317" s="11">
        <v>404700</v>
      </c>
      <c r="H317" s="12"/>
    </row>
    <row r="318" spans="1:8">
      <c r="A318" s="8" t="s">
        <v>683</v>
      </c>
      <c r="B318" s="9" t="s">
        <v>684</v>
      </c>
      <c r="C318" s="10" t="s">
        <v>278</v>
      </c>
      <c r="D318" s="10" t="s">
        <v>23</v>
      </c>
      <c r="E318" s="11">
        <v>0</v>
      </c>
      <c r="F318" s="11">
        <v>144000</v>
      </c>
      <c r="G318" s="11">
        <v>144000</v>
      </c>
      <c r="H318" s="12"/>
    </row>
    <row r="319" spans="1:8">
      <c r="A319" s="8" t="s">
        <v>685</v>
      </c>
      <c r="B319" s="9" t="s">
        <v>686</v>
      </c>
      <c r="C319" s="10" t="s">
        <v>102</v>
      </c>
      <c r="D319" s="10" t="s">
        <v>29</v>
      </c>
      <c r="E319" s="11">
        <v>132800</v>
      </c>
      <c r="F319" s="11">
        <v>0</v>
      </c>
      <c r="G319" s="11">
        <v>132800</v>
      </c>
      <c r="H319" s="12"/>
    </row>
    <row r="320" spans="1:8">
      <c r="A320" s="8" t="s">
        <v>687</v>
      </c>
      <c r="B320" s="9" t="s">
        <v>688</v>
      </c>
      <c r="C320" s="10" t="s">
        <v>34</v>
      </c>
      <c r="D320" s="10" t="s">
        <v>23</v>
      </c>
      <c r="E320" s="11">
        <v>796700</v>
      </c>
      <c r="F320" s="11">
        <v>240000</v>
      </c>
      <c r="G320" s="11">
        <v>1036700</v>
      </c>
      <c r="H320" s="12"/>
    </row>
    <row r="321" spans="1:8">
      <c r="A321" s="8" t="s">
        <v>689</v>
      </c>
      <c r="B321" s="9" t="s">
        <v>690</v>
      </c>
      <c r="C321" s="10" t="s">
        <v>123</v>
      </c>
      <c r="D321" s="10" t="s">
        <v>23</v>
      </c>
      <c r="E321" s="11">
        <v>314300</v>
      </c>
      <c r="F321" s="11">
        <v>240000</v>
      </c>
      <c r="G321" s="11">
        <v>554300</v>
      </c>
      <c r="H321" s="12"/>
    </row>
    <row r="322" spans="1:8">
      <c r="A322" s="8" t="s">
        <v>691</v>
      </c>
      <c r="B322" s="9" t="s">
        <v>692</v>
      </c>
      <c r="C322" s="10" t="s">
        <v>34</v>
      </c>
      <c r="D322" s="10" t="s">
        <v>23</v>
      </c>
      <c r="E322" s="11">
        <v>1027000</v>
      </c>
      <c r="F322" s="11">
        <v>232000</v>
      </c>
      <c r="G322" s="11">
        <v>1259000</v>
      </c>
      <c r="H322" s="12"/>
    </row>
    <row r="323" spans="1:8">
      <c r="A323" s="8" t="s">
        <v>693</v>
      </c>
      <c r="B323" s="9" t="s">
        <v>694</v>
      </c>
      <c r="C323" s="10" t="s">
        <v>99</v>
      </c>
      <c r="D323" s="10" t="s">
        <v>23</v>
      </c>
      <c r="E323" s="11">
        <v>12800</v>
      </c>
      <c r="F323" s="11">
        <v>144000</v>
      </c>
      <c r="G323" s="11">
        <v>156800</v>
      </c>
      <c r="H323" s="12"/>
    </row>
    <row r="324" spans="1:8">
      <c r="A324" s="8" t="s">
        <v>695</v>
      </c>
      <c r="B324" s="9" t="s">
        <v>696</v>
      </c>
      <c r="C324" s="10" t="s">
        <v>75</v>
      </c>
      <c r="D324" s="10" t="s">
        <v>23</v>
      </c>
      <c r="E324" s="11">
        <v>13300</v>
      </c>
      <c r="F324" s="11">
        <v>144000</v>
      </c>
      <c r="G324" s="11">
        <v>157300</v>
      </c>
      <c r="H324" s="12"/>
    </row>
    <row r="325" spans="1:8">
      <c r="A325" s="8" t="s">
        <v>697</v>
      </c>
      <c r="B325" s="9" t="s">
        <v>698</v>
      </c>
      <c r="C325" s="10" t="s">
        <v>108</v>
      </c>
      <c r="D325" s="10" t="s">
        <v>23</v>
      </c>
      <c r="E325" s="11">
        <v>1200</v>
      </c>
      <c r="F325" s="11">
        <v>144000</v>
      </c>
      <c r="G325" s="11">
        <v>145200</v>
      </c>
      <c r="H325" s="12"/>
    </row>
    <row r="326" spans="1:8">
      <c r="A326" s="8" t="s">
        <v>699</v>
      </c>
      <c r="B326" s="9" t="s">
        <v>700</v>
      </c>
      <c r="C326" s="10" t="s">
        <v>54</v>
      </c>
      <c r="D326" s="10" t="s">
        <v>29</v>
      </c>
      <c r="E326" s="11">
        <v>12900</v>
      </c>
      <c r="F326" s="11">
        <v>0</v>
      </c>
      <c r="G326" s="11">
        <v>12900</v>
      </c>
      <c r="H326" s="12"/>
    </row>
    <row r="327" spans="1:8">
      <c r="A327" s="8" t="s">
        <v>701</v>
      </c>
      <c r="B327" s="9" t="s">
        <v>702</v>
      </c>
      <c r="C327" s="10" t="s">
        <v>78</v>
      </c>
      <c r="D327" s="10" t="s">
        <v>29</v>
      </c>
      <c r="E327" s="11">
        <v>6500</v>
      </c>
      <c r="F327" s="11">
        <v>0</v>
      </c>
      <c r="G327" s="11">
        <v>6500</v>
      </c>
      <c r="H327" s="12"/>
    </row>
    <row r="328" spans="1:8">
      <c r="A328" s="8" t="s">
        <v>703</v>
      </c>
      <c r="B328" s="9" t="s">
        <v>704</v>
      </c>
      <c r="C328" s="10" t="s">
        <v>116</v>
      </c>
      <c r="D328" s="10" t="s">
        <v>29</v>
      </c>
      <c r="E328" s="11">
        <v>35300</v>
      </c>
      <c r="F328" s="11">
        <v>0</v>
      </c>
      <c r="G328" s="11">
        <v>35300</v>
      </c>
      <c r="H328" s="12"/>
    </row>
    <row r="329" spans="1:8">
      <c r="A329" s="8" t="s">
        <v>705</v>
      </c>
      <c r="B329" s="9" t="s">
        <v>706</v>
      </c>
      <c r="C329" s="10" t="s">
        <v>108</v>
      </c>
      <c r="D329" s="10" t="s">
        <v>23</v>
      </c>
      <c r="E329" s="11">
        <v>200800</v>
      </c>
      <c r="F329" s="11">
        <v>240000</v>
      </c>
      <c r="G329" s="11">
        <v>440800</v>
      </c>
      <c r="H329" s="12"/>
    </row>
    <row r="330" spans="1:8">
      <c r="A330" s="8" t="s">
        <v>707</v>
      </c>
      <c r="B330" s="9" t="s">
        <v>708</v>
      </c>
      <c r="C330" s="10" t="s">
        <v>78</v>
      </c>
      <c r="D330" s="10" t="s">
        <v>23</v>
      </c>
      <c r="E330" s="11">
        <v>148700</v>
      </c>
      <c r="F330" s="11">
        <v>240000</v>
      </c>
      <c r="G330" s="11">
        <v>388700</v>
      </c>
      <c r="H330" s="12"/>
    </row>
    <row r="331" spans="1:8">
      <c r="A331" s="8" t="s">
        <v>709</v>
      </c>
      <c r="B331" s="9" t="s">
        <v>710</v>
      </c>
      <c r="C331" s="10" t="s">
        <v>78</v>
      </c>
      <c r="D331" s="10" t="s">
        <v>23</v>
      </c>
      <c r="E331" s="11">
        <v>170800</v>
      </c>
      <c r="F331" s="11">
        <v>240000</v>
      </c>
      <c r="G331" s="11">
        <v>410800</v>
      </c>
      <c r="H331" s="12"/>
    </row>
    <row r="332" spans="1:8">
      <c r="A332" s="8" t="s">
        <v>711</v>
      </c>
      <c r="B332" s="9" t="s">
        <v>712</v>
      </c>
      <c r="C332" s="10" t="s">
        <v>54</v>
      </c>
      <c r="D332" s="10" t="s">
        <v>23</v>
      </c>
      <c r="E332" s="11">
        <v>34700</v>
      </c>
      <c r="F332" s="11">
        <v>128000</v>
      </c>
      <c r="G332" s="11">
        <v>162700</v>
      </c>
      <c r="H332" s="12"/>
    </row>
    <row r="333" spans="1:8">
      <c r="A333" s="8" t="s">
        <v>713</v>
      </c>
      <c r="B333" s="9" t="s">
        <v>714</v>
      </c>
      <c r="C333" s="10" t="s">
        <v>143</v>
      </c>
      <c r="D333" s="10" t="s">
        <v>29</v>
      </c>
      <c r="E333" s="11">
        <v>34600</v>
      </c>
      <c r="F333" s="11">
        <v>0</v>
      </c>
      <c r="G333" s="11">
        <v>34600</v>
      </c>
      <c r="H333" s="12"/>
    </row>
    <row r="334" spans="1:8">
      <c r="A334" s="8" t="s">
        <v>715</v>
      </c>
      <c r="B334" s="9" t="s">
        <v>716</v>
      </c>
      <c r="C334" s="10" t="s">
        <v>49</v>
      </c>
      <c r="D334" s="10" t="s">
        <v>23</v>
      </c>
      <c r="E334" s="11">
        <v>8700</v>
      </c>
      <c r="F334" s="11">
        <v>144000</v>
      </c>
      <c r="G334" s="11">
        <v>152700</v>
      </c>
      <c r="H334" s="12"/>
    </row>
    <row r="335" spans="1:8">
      <c r="A335" s="8" t="s">
        <v>717</v>
      </c>
      <c r="B335" s="9" t="s">
        <v>718</v>
      </c>
      <c r="C335" s="10" t="s">
        <v>43</v>
      </c>
      <c r="D335" s="10" t="s">
        <v>23</v>
      </c>
      <c r="E335" s="11">
        <v>43400</v>
      </c>
      <c r="F335" s="11">
        <v>240000</v>
      </c>
      <c r="G335" s="11">
        <v>283400</v>
      </c>
      <c r="H335" s="12"/>
    </row>
    <row r="336" spans="1:8">
      <c r="A336" s="8" t="s">
        <v>719</v>
      </c>
      <c r="B336" s="9" t="s">
        <v>720</v>
      </c>
      <c r="C336" s="10" t="s">
        <v>22</v>
      </c>
      <c r="D336" s="10" t="s">
        <v>23</v>
      </c>
      <c r="E336" s="11">
        <v>0</v>
      </c>
      <c r="F336" s="11">
        <v>144000</v>
      </c>
      <c r="G336" s="11">
        <v>144000</v>
      </c>
      <c r="H336" s="12"/>
    </row>
    <row r="337" spans="1:8">
      <c r="A337" s="8" t="s">
        <v>721</v>
      </c>
      <c r="B337" s="9" t="s">
        <v>722</v>
      </c>
      <c r="C337" s="10" t="s">
        <v>108</v>
      </c>
      <c r="D337" s="10" t="s">
        <v>29</v>
      </c>
      <c r="E337" s="11">
        <v>4200</v>
      </c>
      <c r="F337" s="11">
        <v>0</v>
      </c>
      <c r="G337" s="11">
        <v>4200</v>
      </c>
      <c r="H337" s="12"/>
    </row>
    <row r="338" spans="1:8">
      <c r="A338" s="8" t="s">
        <v>723</v>
      </c>
      <c r="B338" s="9" t="s">
        <v>724</v>
      </c>
      <c r="C338" s="10" t="s">
        <v>22</v>
      </c>
      <c r="D338" s="10" t="s">
        <v>23</v>
      </c>
      <c r="E338" s="11">
        <v>5000</v>
      </c>
      <c r="F338" s="11">
        <v>144000</v>
      </c>
      <c r="G338" s="11">
        <v>149000</v>
      </c>
      <c r="H338" s="12"/>
    </row>
    <row r="339" spans="1:8">
      <c r="A339" s="8" t="s">
        <v>725</v>
      </c>
      <c r="B339" s="9" t="s">
        <v>726</v>
      </c>
      <c r="C339" s="10" t="s">
        <v>167</v>
      </c>
      <c r="D339" s="10" t="s">
        <v>29</v>
      </c>
      <c r="E339" s="11">
        <v>7200</v>
      </c>
      <c r="F339" s="11">
        <v>0</v>
      </c>
      <c r="G339" s="11">
        <v>7200</v>
      </c>
      <c r="H339" s="12"/>
    </row>
    <row r="340" spans="1:8">
      <c r="A340" s="8" t="s">
        <v>727</v>
      </c>
      <c r="B340" s="9" t="s">
        <v>728</v>
      </c>
      <c r="C340" s="10" t="s">
        <v>105</v>
      </c>
      <c r="D340" s="10" t="s">
        <v>23</v>
      </c>
      <c r="E340" s="11">
        <v>41700</v>
      </c>
      <c r="F340" s="11">
        <v>144000</v>
      </c>
      <c r="G340" s="11">
        <v>185700</v>
      </c>
      <c r="H340" s="13"/>
    </row>
    <row r="341" spans="1:8">
      <c r="A341" s="8" t="s">
        <v>729</v>
      </c>
      <c r="B341" s="9" t="s">
        <v>730</v>
      </c>
      <c r="C341" s="10" t="s">
        <v>28</v>
      </c>
      <c r="D341" s="10" t="s">
        <v>23</v>
      </c>
      <c r="E341" s="11">
        <v>135400</v>
      </c>
      <c r="F341" s="11">
        <v>240000</v>
      </c>
      <c r="G341" s="11">
        <v>375400</v>
      </c>
      <c r="H341" s="13"/>
    </row>
    <row r="342" spans="1:8">
      <c r="A342" s="8" t="s">
        <v>731</v>
      </c>
      <c r="B342" s="9" t="s">
        <v>732</v>
      </c>
      <c r="C342" s="10" t="s">
        <v>69</v>
      </c>
      <c r="D342" s="10" t="s">
        <v>23</v>
      </c>
      <c r="E342" s="11">
        <v>21400</v>
      </c>
      <c r="F342" s="11">
        <v>144000</v>
      </c>
      <c r="G342" s="11">
        <v>165400</v>
      </c>
      <c r="H342" s="13"/>
    </row>
    <row r="343" spans="1:8">
      <c r="A343" s="8" t="s">
        <v>733</v>
      </c>
      <c r="B343" s="9" t="s">
        <v>734</v>
      </c>
      <c r="C343" s="10" t="s">
        <v>22</v>
      </c>
      <c r="D343" s="10" t="s">
        <v>23</v>
      </c>
      <c r="E343" s="11">
        <v>80200</v>
      </c>
      <c r="F343" s="11">
        <v>144000</v>
      </c>
      <c r="G343" s="11">
        <v>224200</v>
      </c>
      <c r="H343" s="13"/>
    </row>
    <row r="344" spans="1:8">
      <c r="A344" s="8" t="s">
        <v>735</v>
      </c>
      <c r="B344" s="9" t="s">
        <v>736</v>
      </c>
      <c r="C344" s="10" t="s">
        <v>105</v>
      </c>
      <c r="D344" s="10" t="s">
        <v>23</v>
      </c>
      <c r="E344" s="11">
        <v>11700</v>
      </c>
      <c r="F344" s="11">
        <v>240000</v>
      </c>
      <c r="G344" s="11">
        <v>251700</v>
      </c>
      <c r="H344" s="13"/>
    </row>
    <row r="345" spans="1:8">
      <c r="A345" s="8" t="s">
        <v>737</v>
      </c>
      <c r="B345" s="9" t="s">
        <v>738</v>
      </c>
      <c r="C345" s="10" t="s">
        <v>54</v>
      </c>
      <c r="D345" s="10" t="s">
        <v>29</v>
      </c>
      <c r="E345" s="11">
        <v>35200</v>
      </c>
      <c r="F345" s="11">
        <v>0</v>
      </c>
      <c r="G345" s="11">
        <v>35200</v>
      </c>
      <c r="H345" s="13"/>
    </row>
    <row r="346" spans="1:8">
      <c r="A346" s="8" t="s">
        <v>739</v>
      </c>
      <c r="B346" s="9" t="s">
        <v>740</v>
      </c>
      <c r="C346" s="10" t="s">
        <v>102</v>
      </c>
      <c r="D346" s="10" t="s">
        <v>23</v>
      </c>
      <c r="E346" s="11">
        <v>40700</v>
      </c>
      <c r="F346" s="11">
        <v>144000</v>
      </c>
      <c r="G346" s="11">
        <v>184700</v>
      </c>
      <c r="H346" s="13"/>
    </row>
    <row r="347" spans="1:8">
      <c r="A347" s="8" t="s">
        <v>741</v>
      </c>
      <c r="B347" s="9" t="s">
        <v>742</v>
      </c>
      <c r="C347" s="10" t="s">
        <v>69</v>
      </c>
      <c r="D347" s="10" t="s">
        <v>29</v>
      </c>
      <c r="E347" s="11">
        <v>2700</v>
      </c>
      <c r="F347" s="11">
        <v>0</v>
      </c>
      <c r="G347" s="11">
        <v>2700</v>
      </c>
      <c r="H347" s="13"/>
    </row>
    <row r="348" spans="1:8">
      <c r="A348" s="8" t="s">
        <v>743</v>
      </c>
      <c r="B348" s="9" t="s">
        <v>744</v>
      </c>
      <c r="C348" s="10" t="s">
        <v>57</v>
      </c>
      <c r="D348" s="10" t="s">
        <v>23</v>
      </c>
      <c r="E348" s="11">
        <v>2400</v>
      </c>
      <c r="F348" s="11">
        <v>144000</v>
      </c>
      <c r="G348" s="11">
        <v>146400</v>
      </c>
      <c r="H348" s="13"/>
    </row>
    <row r="349" spans="1:8">
      <c r="A349" s="8" t="s">
        <v>745</v>
      </c>
      <c r="B349" s="9" t="s">
        <v>746</v>
      </c>
      <c r="C349" s="10" t="s">
        <v>78</v>
      </c>
      <c r="D349" s="10" t="s">
        <v>29</v>
      </c>
      <c r="E349" s="11">
        <v>102600</v>
      </c>
      <c r="F349" s="11">
        <v>0</v>
      </c>
      <c r="G349" s="11">
        <v>102600</v>
      </c>
      <c r="H349" s="13"/>
    </row>
    <row r="350" spans="1:8">
      <c r="A350" s="8" t="s">
        <v>747</v>
      </c>
      <c r="B350" s="9" t="s">
        <v>748</v>
      </c>
      <c r="C350" s="10" t="s">
        <v>34</v>
      </c>
      <c r="D350" s="10" t="s">
        <v>23</v>
      </c>
      <c r="E350" s="11">
        <v>39900</v>
      </c>
      <c r="F350" s="11">
        <v>234000</v>
      </c>
      <c r="G350" s="11">
        <v>273900</v>
      </c>
      <c r="H350" s="13"/>
    </row>
    <row r="351" spans="1:8">
      <c r="A351" s="8" t="s">
        <v>749</v>
      </c>
      <c r="B351" s="9" t="s">
        <v>750</v>
      </c>
      <c r="C351" s="10" t="s">
        <v>69</v>
      </c>
      <c r="D351" s="10" t="s">
        <v>23</v>
      </c>
      <c r="E351" s="11">
        <v>43500</v>
      </c>
      <c r="F351" s="11">
        <v>216000</v>
      </c>
      <c r="G351" s="11">
        <v>259500</v>
      </c>
      <c r="H351" s="13"/>
    </row>
    <row r="352" spans="1:8">
      <c r="A352" s="8" t="s">
        <v>751</v>
      </c>
      <c r="B352" s="9" t="s">
        <v>752</v>
      </c>
      <c r="C352" s="10" t="s">
        <v>34</v>
      </c>
      <c r="D352" s="10" t="s">
        <v>29</v>
      </c>
      <c r="E352" s="11">
        <v>2200</v>
      </c>
      <c r="F352" s="11">
        <v>0</v>
      </c>
      <c r="G352" s="11">
        <v>2200</v>
      </c>
      <c r="H352" s="13"/>
    </row>
    <row r="353" spans="1:8">
      <c r="A353" s="8" t="s">
        <v>753</v>
      </c>
      <c r="B353" s="9" t="s">
        <v>754</v>
      </c>
      <c r="C353" s="10" t="s">
        <v>66</v>
      </c>
      <c r="D353" s="10" t="s">
        <v>29</v>
      </c>
      <c r="E353" s="11">
        <v>4800</v>
      </c>
      <c r="F353" s="11">
        <v>0</v>
      </c>
      <c r="G353" s="11">
        <v>4800</v>
      </c>
      <c r="H353" s="13"/>
    </row>
    <row r="354" spans="1:8">
      <c r="A354" s="8" t="s">
        <v>755</v>
      </c>
      <c r="B354" s="9" t="s">
        <v>756</v>
      </c>
      <c r="C354" s="10" t="s">
        <v>34</v>
      </c>
      <c r="D354" s="10" t="s">
        <v>23</v>
      </c>
      <c r="E354" s="11">
        <v>20500</v>
      </c>
      <c r="F354" s="11">
        <v>120000</v>
      </c>
      <c r="G354" s="11">
        <v>140500</v>
      </c>
      <c r="H354" s="13"/>
    </row>
    <row r="355" spans="1:8">
      <c r="A355" s="8" t="s">
        <v>757</v>
      </c>
      <c r="B355" s="9" t="s">
        <v>758</v>
      </c>
      <c r="C355" s="10" t="s">
        <v>123</v>
      </c>
      <c r="D355" s="10" t="s">
        <v>23</v>
      </c>
      <c r="E355" s="11">
        <v>3100</v>
      </c>
      <c r="F355" s="11">
        <v>228000</v>
      </c>
      <c r="G355" s="11">
        <v>231100</v>
      </c>
      <c r="H355" s="13"/>
    </row>
    <row r="356" spans="1:8">
      <c r="A356" s="8" t="s">
        <v>759</v>
      </c>
      <c r="B356" s="9" t="s">
        <v>760</v>
      </c>
      <c r="C356" s="10" t="s">
        <v>105</v>
      </c>
      <c r="D356" s="10" t="s">
        <v>23</v>
      </c>
      <c r="E356" s="11">
        <v>41600</v>
      </c>
      <c r="F356" s="11">
        <v>134000</v>
      </c>
      <c r="G356" s="11">
        <v>175600</v>
      </c>
      <c r="H356" s="13"/>
    </row>
    <row r="357" spans="1:8">
      <c r="A357" s="8" t="s">
        <v>761</v>
      </c>
      <c r="B357" s="9" t="s">
        <v>762</v>
      </c>
      <c r="C357" s="10" t="s">
        <v>49</v>
      </c>
      <c r="D357" s="10" t="s">
        <v>23</v>
      </c>
      <c r="E357" s="11">
        <v>5800</v>
      </c>
      <c r="F357" s="11">
        <v>72000</v>
      </c>
      <c r="G357" s="11">
        <v>77800</v>
      </c>
      <c r="H357" s="13"/>
    </row>
    <row r="358" spans="1:8">
      <c r="A358" s="8" t="s">
        <v>763</v>
      </c>
      <c r="B358" s="9" t="s">
        <v>764</v>
      </c>
      <c r="C358" s="10" t="s">
        <v>167</v>
      </c>
      <c r="D358" s="10" t="s">
        <v>23</v>
      </c>
      <c r="E358" s="11">
        <v>28900</v>
      </c>
      <c r="F358" s="11">
        <v>144000</v>
      </c>
      <c r="G358" s="11">
        <v>172900</v>
      </c>
      <c r="H358" s="13"/>
    </row>
    <row r="359" spans="1:8">
      <c r="A359" s="8" t="s">
        <v>765</v>
      </c>
      <c r="B359" s="9" t="s">
        <v>766</v>
      </c>
      <c r="C359" s="10" t="s">
        <v>22</v>
      </c>
      <c r="D359" s="10" t="s">
        <v>23</v>
      </c>
      <c r="E359" s="11">
        <v>49000</v>
      </c>
      <c r="F359" s="11">
        <v>144000</v>
      </c>
      <c r="G359" s="11">
        <v>193000</v>
      </c>
      <c r="H359" s="13"/>
    </row>
    <row r="360" spans="1:8">
      <c r="A360" s="8" t="s">
        <v>767</v>
      </c>
      <c r="B360" s="9" t="s">
        <v>768</v>
      </c>
      <c r="C360" s="10" t="s">
        <v>105</v>
      </c>
      <c r="D360" s="10" t="s">
        <v>23</v>
      </c>
      <c r="E360" s="11">
        <v>8300</v>
      </c>
      <c r="F360" s="11">
        <v>144000</v>
      </c>
      <c r="G360" s="11">
        <v>152300</v>
      </c>
      <c r="H360" s="13"/>
    </row>
    <row r="361" spans="1:8">
      <c r="A361" s="8" t="s">
        <v>769</v>
      </c>
      <c r="B361" s="9" t="s">
        <v>770</v>
      </c>
      <c r="C361" s="10" t="s">
        <v>43</v>
      </c>
      <c r="D361" s="10" t="s">
        <v>23</v>
      </c>
      <c r="E361" s="11">
        <v>34000</v>
      </c>
      <c r="F361" s="11">
        <v>240000</v>
      </c>
      <c r="G361" s="11">
        <v>274000</v>
      </c>
      <c r="H361" s="13"/>
    </row>
    <row r="362" spans="1:8">
      <c r="A362" s="8" t="s">
        <v>771</v>
      </c>
      <c r="B362" s="9" t="s">
        <v>772</v>
      </c>
      <c r="C362" s="10" t="s">
        <v>72</v>
      </c>
      <c r="D362" s="10" t="s">
        <v>23</v>
      </c>
      <c r="E362" s="11">
        <v>211900</v>
      </c>
      <c r="F362" s="11">
        <v>216000</v>
      </c>
      <c r="G362" s="11">
        <v>427900</v>
      </c>
      <c r="H362" s="13"/>
    </row>
    <row r="363" spans="1:8">
      <c r="A363" s="8" t="s">
        <v>773</v>
      </c>
      <c r="B363" s="9" t="s">
        <v>774</v>
      </c>
      <c r="C363" s="10" t="s">
        <v>105</v>
      </c>
      <c r="D363" s="10" t="s">
        <v>23</v>
      </c>
      <c r="E363" s="11">
        <v>32000</v>
      </c>
      <c r="F363" s="11">
        <v>144000</v>
      </c>
      <c r="G363" s="11">
        <v>176000</v>
      </c>
      <c r="H363" s="13"/>
    </row>
    <row r="364" spans="1:8">
      <c r="A364" s="8" t="s">
        <v>775</v>
      </c>
      <c r="B364" s="9" t="s">
        <v>776</v>
      </c>
      <c r="C364" s="10" t="s">
        <v>654</v>
      </c>
      <c r="D364" s="10" t="s">
        <v>29</v>
      </c>
      <c r="E364" s="11">
        <v>1200</v>
      </c>
      <c r="F364" s="11">
        <v>0</v>
      </c>
      <c r="G364" s="11">
        <v>1200</v>
      </c>
      <c r="H364" s="13"/>
    </row>
    <row r="365" spans="1:8">
      <c r="A365" s="8" t="s">
        <v>777</v>
      </c>
      <c r="B365" s="9" t="s">
        <v>778</v>
      </c>
      <c r="C365" s="10" t="s">
        <v>72</v>
      </c>
      <c r="D365" s="10" t="s">
        <v>23</v>
      </c>
      <c r="E365" s="11">
        <v>0</v>
      </c>
      <c r="F365" s="11">
        <v>144000</v>
      </c>
      <c r="G365" s="11">
        <v>144000</v>
      </c>
      <c r="H365" s="13"/>
    </row>
    <row r="366" spans="1:8">
      <c r="A366" s="8" t="s">
        <v>779</v>
      </c>
      <c r="B366" s="9" t="s">
        <v>780</v>
      </c>
      <c r="C366" s="10" t="s">
        <v>49</v>
      </c>
      <c r="D366" s="10" t="s">
        <v>23</v>
      </c>
      <c r="E366" s="11">
        <v>266000</v>
      </c>
      <c r="F366" s="11">
        <v>226000</v>
      </c>
      <c r="G366" s="11">
        <v>492000</v>
      </c>
      <c r="H366" s="13"/>
    </row>
    <row r="367" spans="1:8">
      <c r="A367" s="8" t="s">
        <v>781</v>
      </c>
      <c r="B367" s="9" t="s">
        <v>782</v>
      </c>
      <c r="C367" s="10" t="s">
        <v>34</v>
      </c>
      <c r="D367" s="10" t="s">
        <v>23</v>
      </c>
      <c r="E367" s="11">
        <v>9400</v>
      </c>
      <c r="F367" s="11">
        <v>72000</v>
      </c>
      <c r="G367" s="11">
        <v>81400</v>
      </c>
      <c r="H367" s="13"/>
    </row>
    <row r="368" spans="1:8">
      <c r="A368" s="8" t="s">
        <v>783</v>
      </c>
      <c r="B368" s="9" t="s">
        <v>784</v>
      </c>
      <c r="C368" s="10" t="s">
        <v>123</v>
      </c>
      <c r="D368" s="10" t="s">
        <v>23</v>
      </c>
      <c r="E368" s="11">
        <v>37000</v>
      </c>
      <c r="F368" s="11">
        <v>144000</v>
      </c>
      <c r="G368" s="11">
        <v>181000</v>
      </c>
      <c r="H368" s="13"/>
    </row>
    <row r="369" spans="1:8">
      <c r="A369" s="8" t="s">
        <v>785</v>
      </c>
      <c r="B369" s="9" t="s">
        <v>786</v>
      </c>
      <c r="C369" s="10" t="s">
        <v>433</v>
      </c>
      <c r="D369" s="10" t="s">
        <v>23</v>
      </c>
      <c r="E369" s="11">
        <v>89800</v>
      </c>
      <c r="F369" s="11">
        <v>240000</v>
      </c>
      <c r="G369" s="11">
        <v>329800</v>
      </c>
      <c r="H369" s="13"/>
    </row>
    <row r="370" spans="1:8">
      <c r="A370" s="8" t="s">
        <v>787</v>
      </c>
      <c r="B370" s="9" t="s">
        <v>788</v>
      </c>
      <c r="C370" s="10" t="s">
        <v>34</v>
      </c>
      <c r="D370" s="10" t="s">
        <v>23</v>
      </c>
      <c r="E370" s="11">
        <v>5600</v>
      </c>
      <c r="F370" s="11">
        <v>240000</v>
      </c>
      <c r="G370" s="11">
        <v>245600</v>
      </c>
      <c r="H370" s="13"/>
    </row>
    <row r="371" spans="1:8">
      <c r="A371" s="8" t="s">
        <v>789</v>
      </c>
      <c r="B371" s="9" t="s">
        <v>790</v>
      </c>
      <c r="C371" s="10" t="s">
        <v>278</v>
      </c>
      <c r="D371" s="10" t="s">
        <v>23</v>
      </c>
      <c r="E371" s="11">
        <v>7700</v>
      </c>
      <c r="F371" s="11">
        <v>144000</v>
      </c>
      <c r="G371" s="11">
        <v>151700</v>
      </c>
      <c r="H371" s="13"/>
    </row>
    <row r="372" spans="1:8">
      <c r="A372" s="8" t="s">
        <v>791</v>
      </c>
      <c r="B372" s="9" t="s">
        <v>792</v>
      </c>
      <c r="C372" s="10" t="s">
        <v>46</v>
      </c>
      <c r="D372" s="10" t="s">
        <v>29</v>
      </c>
      <c r="E372" s="11">
        <v>3600</v>
      </c>
      <c r="F372" s="11">
        <v>0</v>
      </c>
      <c r="G372" s="11">
        <v>3600</v>
      </c>
      <c r="H372" s="13"/>
    </row>
    <row r="373" spans="1:8">
      <c r="A373" s="8" t="s">
        <v>793</v>
      </c>
      <c r="B373" s="9" t="s">
        <v>794</v>
      </c>
      <c r="C373" s="10" t="s">
        <v>34</v>
      </c>
      <c r="D373" s="10" t="s">
        <v>23</v>
      </c>
      <c r="E373" s="11">
        <v>13000</v>
      </c>
      <c r="F373" s="11">
        <v>144000</v>
      </c>
      <c r="G373" s="11">
        <v>157000</v>
      </c>
      <c r="H373" s="13"/>
    </row>
    <row r="374" spans="1:8">
      <c r="A374" s="8" t="s">
        <v>795</v>
      </c>
      <c r="B374" s="9" t="s">
        <v>796</v>
      </c>
      <c r="C374" s="10" t="s">
        <v>34</v>
      </c>
      <c r="D374" s="10" t="s">
        <v>23</v>
      </c>
      <c r="E374" s="11">
        <v>143000</v>
      </c>
      <c r="F374" s="11">
        <v>144000</v>
      </c>
      <c r="G374" s="11">
        <v>287000</v>
      </c>
      <c r="H374" s="13"/>
    </row>
    <row r="375" spans="1:8">
      <c r="A375" s="8" t="s">
        <v>797</v>
      </c>
      <c r="B375" s="9" t="s">
        <v>798</v>
      </c>
      <c r="C375" s="10" t="s">
        <v>167</v>
      </c>
      <c r="D375" s="10" t="s">
        <v>29</v>
      </c>
      <c r="E375" s="11">
        <v>1600</v>
      </c>
      <c r="F375" s="11">
        <v>0</v>
      </c>
      <c r="G375" s="11">
        <v>1600</v>
      </c>
      <c r="H375" s="13"/>
    </row>
    <row r="376" spans="1:8">
      <c r="A376" s="8" t="s">
        <v>799</v>
      </c>
      <c r="B376" s="9" t="s">
        <v>800</v>
      </c>
      <c r="C376" s="10" t="s">
        <v>123</v>
      </c>
      <c r="D376" s="10" t="s">
        <v>23</v>
      </c>
      <c r="E376" s="11">
        <v>22700</v>
      </c>
      <c r="F376" s="11">
        <v>144000</v>
      </c>
      <c r="G376" s="11">
        <v>166700</v>
      </c>
      <c r="H376" s="13"/>
    </row>
    <row r="377" spans="1:8">
      <c r="A377" s="8" t="s">
        <v>801</v>
      </c>
      <c r="B377" s="9" t="s">
        <v>802</v>
      </c>
      <c r="C377" s="10" t="s">
        <v>247</v>
      </c>
      <c r="D377" s="10" t="s">
        <v>23</v>
      </c>
      <c r="E377" s="11">
        <v>1500</v>
      </c>
      <c r="F377" s="11">
        <v>144000</v>
      </c>
      <c r="G377" s="11">
        <v>145500</v>
      </c>
      <c r="H377" s="13"/>
    </row>
    <row r="378" spans="1:8">
      <c r="A378" s="8" t="s">
        <v>803</v>
      </c>
      <c r="B378" s="9" t="s">
        <v>804</v>
      </c>
      <c r="C378" s="10" t="s">
        <v>116</v>
      </c>
      <c r="D378" s="10" t="s">
        <v>23</v>
      </c>
      <c r="E378" s="11">
        <v>167500</v>
      </c>
      <c r="F378" s="11">
        <v>144000</v>
      </c>
      <c r="G378" s="11">
        <v>311500</v>
      </c>
      <c r="H378" s="13"/>
    </row>
    <row r="379" spans="1:8">
      <c r="A379" s="8" t="s">
        <v>805</v>
      </c>
      <c r="B379" s="9" t="s">
        <v>806</v>
      </c>
      <c r="C379" s="10" t="s">
        <v>34</v>
      </c>
      <c r="D379" s="10" t="s">
        <v>23</v>
      </c>
      <c r="E379" s="11">
        <v>65700</v>
      </c>
      <c r="F379" s="11">
        <v>72000</v>
      </c>
      <c r="G379" s="11">
        <v>137700</v>
      </c>
      <c r="H379" s="13"/>
    </row>
    <row r="380" spans="1:8">
      <c r="A380" s="8" t="s">
        <v>807</v>
      </c>
      <c r="B380" s="9" t="s">
        <v>808</v>
      </c>
      <c r="C380" s="10" t="s">
        <v>34</v>
      </c>
      <c r="D380" s="10" t="s">
        <v>29</v>
      </c>
      <c r="E380" s="11">
        <v>5800</v>
      </c>
      <c r="F380" s="11">
        <v>0</v>
      </c>
      <c r="G380" s="11">
        <v>5800</v>
      </c>
      <c r="H380" s="13"/>
    </row>
    <row r="381" spans="1:8">
      <c r="A381" s="8" t="s">
        <v>809</v>
      </c>
      <c r="B381" s="9" t="s">
        <v>810</v>
      </c>
      <c r="C381" s="10" t="s">
        <v>105</v>
      </c>
      <c r="D381" s="10" t="s">
        <v>29</v>
      </c>
      <c r="E381" s="11">
        <v>15700</v>
      </c>
      <c r="F381" s="11">
        <v>0</v>
      </c>
      <c r="G381" s="11">
        <v>15700</v>
      </c>
      <c r="H381" s="13"/>
    </row>
    <row r="382" spans="1:8">
      <c r="A382" s="8" t="s">
        <v>811</v>
      </c>
      <c r="B382" s="9" t="s">
        <v>812</v>
      </c>
      <c r="C382" s="10" t="s">
        <v>34</v>
      </c>
      <c r="D382" s="10" t="s">
        <v>23</v>
      </c>
      <c r="E382" s="11">
        <v>414300</v>
      </c>
      <c r="F382" s="11">
        <v>86000</v>
      </c>
      <c r="G382" s="11">
        <v>500300</v>
      </c>
      <c r="H382" s="13"/>
    </row>
    <row r="383" spans="1:8">
      <c r="A383" s="8" t="s">
        <v>813</v>
      </c>
      <c r="B383" s="9" t="s">
        <v>814</v>
      </c>
      <c r="C383" s="10" t="s">
        <v>75</v>
      </c>
      <c r="D383" s="10" t="s">
        <v>23</v>
      </c>
      <c r="E383" s="11">
        <v>31300</v>
      </c>
      <c r="F383" s="11">
        <v>72000</v>
      </c>
      <c r="G383" s="11">
        <v>103300</v>
      </c>
      <c r="H383" s="13"/>
    </row>
    <row r="384" spans="1:8">
      <c r="A384" s="8" t="s">
        <v>815</v>
      </c>
      <c r="B384" s="9" t="s">
        <v>816</v>
      </c>
      <c r="C384" s="10" t="s">
        <v>143</v>
      </c>
      <c r="D384" s="10" t="s">
        <v>29</v>
      </c>
      <c r="E384" s="11">
        <v>4400</v>
      </c>
      <c r="F384" s="11">
        <v>0</v>
      </c>
      <c r="G384" s="11">
        <v>4400</v>
      </c>
      <c r="H384" s="13"/>
    </row>
    <row r="385" spans="1:8">
      <c r="A385" s="8" t="s">
        <v>817</v>
      </c>
      <c r="B385" s="9" t="s">
        <v>818</v>
      </c>
      <c r="C385" s="10" t="s">
        <v>111</v>
      </c>
      <c r="D385" s="10" t="s">
        <v>23</v>
      </c>
      <c r="E385" s="11">
        <v>4100</v>
      </c>
      <c r="F385" s="11">
        <v>144000</v>
      </c>
      <c r="G385" s="11">
        <v>148100</v>
      </c>
      <c r="H385" s="13"/>
    </row>
    <row r="386" spans="1:8">
      <c r="A386" s="8" t="s">
        <v>819</v>
      </c>
      <c r="B386" s="9" t="s">
        <v>820</v>
      </c>
      <c r="C386" s="10" t="s">
        <v>34</v>
      </c>
      <c r="D386" s="10" t="s">
        <v>23</v>
      </c>
      <c r="E386" s="11">
        <v>53700</v>
      </c>
      <c r="F386" s="11">
        <v>134000</v>
      </c>
      <c r="G386" s="11">
        <v>187700</v>
      </c>
      <c r="H386" s="13"/>
    </row>
    <row r="387" spans="1:8">
      <c r="A387" s="8" t="s">
        <v>821</v>
      </c>
      <c r="B387" s="9" t="s">
        <v>822</v>
      </c>
      <c r="C387" s="10" t="s">
        <v>34</v>
      </c>
      <c r="D387" s="10" t="s">
        <v>23</v>
      </c>
      <c r="E387" s="11">
        <v>0</v>
      </c>
      <c r="F387" s="11">
        <v>62000</v>
      </c>
      <c r="G387" s="11">
        <v>62000</v>
      </c>
      <c r="H387" s="13"/>
    </row>
    <row r="388" spans="1:8">
      <c r="A388" s="8" t="s">
        <v>823</v>
      </c>
      <c r="B388" s="9" t="s">
        <v>824</v>
      </c>
      <c r="C388" s="10" t="s">
        <v>28</v>
      </c>
      <c r="D388" s="10" t="s">
        <v>23</v>
      </c>
      <c r="E388" s="11">
        <v>44200</v>
      </c>
      <c r="F388" s="11">
        <v>144000</v>
      </c>
      <c r="G388" s="11">
        <v>188200</v>
      </c>
      <c r="H388" s="13"/>
    </row>
    <row r="389" spans="1:8">
      <c r="A389" s="8" t="s">
        <v>825</v>
      </c>
      <c r="B389" s="9" t="s">
        <v>826</v>
      </c>
      <c r="C389" s="10" t="s">
        <v>278</v>
      </c>
      <c r="D389" s="10" t="s">
        <v>23</v>
      </c>
      <c r="E389" s="11">
        <v>16800</v>
      </c>
      <c r="F389" s="11">
        <v>240000</v>
      </c>
      <c r="G389" s="11">
        <v>256800</v>
      </c>
      <c r="H389" s="13"/>
    </row>
    <row r="390" spans="1:8">
      <c r="A390" s="8" t="s">
        <v>827</v>
      </c>
      <c r="B390" s="9" t="s">
        <v>828</v>
      </c>
      <c r="C390" s="10" t="s">
        <v>46</v>
      </c>
      <c r="D390" s="10" t="s">
        <v>23</v>
      </c>
      <c r="E390" s="11">
        <v>70400</v>
      </c>
      <c r="F390" s="11">
        <v>144000</v>
      </c>
      <c r="G390" s="11">
        <v>214400</v>
      </c>
      <c r="H390" s="13"/>
    </row>
    <row r="391" spans="1:8">
      <c r="A391" s="8" t="s">
        <v>829</v>
      </c>
      <c r="B391" s="9" t="s">
        <v>830</v>
      </c>
      <c r="C391" s="10" t="s">
        <v>72</v>
      </c>
      <c r="D391" s="10" t="s">
        <v>29</v>
      </c>
      <c r="E391" s="11">
        <v>6600</v>
      </c>
      <c r="F391" s="11">
        <v>0</v>
      </c>
      <c r="G391" s="11">
        <v>6600</v>
      </c>
      <c r="H391" s="13"/>
    </row>
    <row r="392" spans="1:8">
      <c r="A392" s="8" t="s">
        <v>831</v>
      </c>
      <c r="B392" s="9" t="s">
        <v>832</v>
      </c>
      <c r="C392" s="10" t="s">
        <v>116</v>
      </c>
      <c r="D392" s="10" t="s">
        <v>23</v>
      </c>
      <c r="E392" s="11">
        <v>19600</v>
      </c>
      <c r="F392" s="11">
        <v>72000</v>
      </c>
      <c r="G392" s="11">
        <v>91600</v>
      </c>
      <c r="H392" s="13"/>
    </row>
    <row r="393" spans="1:8">
      <c r="A393" s="8" t="s">
        <v>833</v>
      </c>
      <c r="B393" s="9" t="s">
        <v>834</v>
      </c>
      <c r="C393" s="10" t="s">
        <v>34</v>
      </c>
      <c r="D393" s="10" t="s">
        <v>23</v>
      </c>
      <c r="E393" s="11">
        <v>64400</v>
      </c>
      <c r="F393" s="11">
        <v>72000</v>
      </c>
      <c r="G393" s="11">
        <v>136400</v>
      </c>
      <c r="H393" s="13"/>
    </row>
    <row r="394" spans="1:8">
      <c r="A394" s="8" t="s">
        <v>835</v>
      </c>
      <c r="B394" s="9" t="s">
        <v>836</v>
      </c>
      <c r="C394" s="10" t="s">
        <v>102</v>
      </c>
      <c r="D394" s="10" t="s">
        <v>29</v>
      </c>
      <c r="E394" s="11">
        <v>1300</v>
      </c>
      <c r="F394" s="11">
        <v>0</v>
      </c>
      <c r="G394" s="11">
        <v>1300</v>
      </c>
      <c r="H394" s="13"/>
    </row>
    <row r="395" spans="1:8">
      <c r="A395" s="8" t="s">
        <v>837</v>
      </c>
      <c r="B395" s="9" t="s">
        <v>838</v>
      </c>
      <c r="C395" s="10" t="s">
        <v>34</v>
      </c>
      <c r="D395" s="10" t="s">
        <v>23</v>
      </c>
      <c r="E395" s="11">
        <v>31900</v>
      </c>
      <c r="F395" s="11">
        <v>142000</v>
      </c>
      <c r="G395" s="11">
        <v>173900</v>
      </c>
      <c r="H395" s="13"/>
    </row>
    <row r="396" spans="1:8">
      <c r="A396" s="8" t="s">
        <v>839</v>
      </c>
      <c r="B396" s="9" t="s">
        <v>840</v>
      </c>
      <c r="C396" s="10" t="s">
        <v>43</v>
      </c>
      <c r="D396" s="10" t="s">
        <v>29</v>
      </c>
      <c r="E396" s="11">
        <v>14600</v>
      </c>
      <c r="F396" s="11">
        <v>0</v>
      </c>
      <c r="G396" s="11">
        <v>14600</v>
      </c>
      <c r="H396" s="13"/>
    </row>
    <row r="397" spans="1:8">
      <c r="A397" s="8" t="s">
        <v>841</v>
      </c>
      <c r="B397" s="9" t="s">
        <v>842</v>
      </c>
      <c r="C397" s="10" t="s">
        <v>34</v>
      </c>
      <c r="D397" s="10" t="s">
        <v>23</v>
      </c>
      <c r="E397" s="11">
        <v>55000</v>
      </c>
      <c r="F397" s="11">
        <v>216000</v>
      </c>
      <c r="G397" s="11">
        <v>271000</v>
      </c>
      <c r="H397" s="13"/>
    </row>
    <row r="398" spans="1:8">
      <c r="A398" s="8" t="s">
        <v>843</v>
      </c>
      <c r="B398" s="9" t="s">
        <v>844</v>
      </c>
      <c r="C398" s="10" t="s">
        <v>34</v>
      </c>
      <c r="D398" s="10" t="s">
        <v>29</v>
      </c>
      <c r="E398" s="11">
        <v>4500</v>
      </c>
      <c r="F398" s="11">
        <v>0</v>
      </c>
      <c r="G398" s="11">
        <v>4500</v>
      </c>
      <c r="H398" s="13"/>
    </row>
    <row r="399" spans="1:8">
      <c r="A399" s="8" t="s">
        <v>845</v>
      </c>
      <c r="B399" s="9" t="s">
        <v>846</v>
      </c>
      <c r="C399" s="10" t="s">
        <v>34</v>
      </c>
      <c r="D399" s="10" t="s">
        <v>23</v>
      </c>
      <c r="E399" s="11">
        <v>169700</v>
      </c>
      <c r="F399" s="11">
        <v>190000</v>
      </c>
      <c r="G399" s="11">
        <v>359700</v>
      </c>
      <c r="H399" s="13"/>
    </row>
    <row r="400" spans="1:8">
      <c r="A400" s="8" t="s">
        <v>847</v>
      </c>
      <c r="B400" s="9" t="s">
        <v>848</v>
      </c>
      <c r="C400" s="10" t="s">
        <v>49</v>
      </c>
      <c r="D400" s="10" t="s">
        <v>29</v>
      </c>
      <c r="E400" s="11">
        <v>6100</v>
      </c>
      <c r="F400" s="11">
        <v>0</v>
      </c>
      <c r="G400" s="11">
        <v>6100</v>
      </c>
      <c r="H400" s="13"/>
    </row>
    <row r="401" spans="1:8">
      <c r="A401" s="8" t="s">
        <v>849</v>
      </c>
      <c r="B401" s="9" t="s">
        <v>850</v>
      </c>
      <c r="C401" s="10" t="s">
        <v>105</v>
      </c>
      <c r="D401" s="10" t="s">
        <v>23</v>
      </c>
      <c r="E401" s="11">
        <v>40200</v>
      </c>
      <c r="F401" s="11">
        <v>144000</v>
      </c>
      <c r="G401" s="11">
        <v>184200</v>
      </c>
      <c r="H401" s="13"/>
    </row>
    <row r="402" spans="1:8">
      <c r="A402" s="8" t="s">
        <v>851</v>
      </c>
      <c r="B402" s="9" t="s">
        <v>852</v>
      </c>
      <c r="C402" s="10" t="s">
        <v>180</v>
      </c>
      <c r="D402" s="10" t="s">
        <v>29</v>
      </c>
      <c r="E402" s="11">
        <v>8600</v>
      </c>
      <c r="F402" s="11">
        <v>0</v>
      </c>
      <c r="G402" s="11">
        <v>8600</v>
      </c>
      <c r="H402" s="13"/>
    </row>
    <row r="403" spans="1:8">
      <c r="A403" s="8" t="s">
        <v>853</v>
      </c>
      <c r="B403" s="9" t="s">
        <v>854</v>
      </c>
      <c r="C403" s="10" t="s">
        <v>99</v>
      </c>
      <c r="D403" s="10" t="s">
        <v>29</v>
      </c>
      <c r="E403" s="11">
        <v>74600</v>
      </c>
      <c r="F403" s="11">
        <v>0</v>
      </c>
      <c r="G403" s="11">
        <v>74600</v>
      </c>
      <c r="H403" s="13"/>
    </row>
    <row r="404" spans="1:8">
      <c r="A404" s="8" t="s">
        <v>855</v>
      </c>
      <c r="B404" s="9" t="s">
        <v>856</v>
      </c>
      <c r="C404" s="10" t="s">
        <v>75</v>
      </c>
      <c r="D404" s="10" t="s">
        <v>29</v>
      </c>
      <c r="E404" s="11">
        <v>34500</v>
      </c>
      <c r="F404" s="11">
        <v>0</v>
      </c>
      <c r="G404" s="11">
        <v>34500</v>
      </c>
      <c r="H404" s="13"/>
    </row>
    <row r="405" spans="1:8">
      <c r="A405" s="8" t="s">
        <v>857</v>
      </c>
      <c r="B405" s="9" t="s">
        <v>858</v>
      </c>
      <c r="C405" s="10" t="s">
        <v>143</v>
      </c>
      <c r="D405" s="10" t="s">
        <v>23</v>
      </c>
      <c r="E405" s="11">
        <v>37800</v>
      </c>
      <c r="F405" s="11">
        <v>144000</v>
      </c>
      <c r="G405" s="11">
        <v>181800</v>
      </c>
      <c r="H405" s="13"/>
    </row>
    <row r="406" spans="1:8">
      <c r="A406" s="8" t="s">
        <v>859</v>
      </c>
      <c r="B406" s="9" t="s">
        <v>860</v>
      </c>
      <c r="C406" s="10" t="s">
        <v>66</v>
      </c>
      <c r="D406" s="10" t="s">
        <v>29</v>
      </c>
      <c r="E406" s="11">
        <v>9600</v>
      </c>
      <c r="F406" s="11">
        <v>0</v>
      </c>
      <c r="G406" s="11">
        <v>9600</v>
      </c>
      <c r="H406" s="13"/>
    </row>
    <row r="407" spans="1:8">
      <c r="A407" s="8" t="s">
        <v>861</v>
      </c>
      <c r="B407" s="9" t="s">
        <v>862</v>
      </c>
      <c r="C407" s="10" t="s">
        <v>28</v>
      </c>
      <c r="D407" s="10" t="s">
        <v>23</v>
      </c>
      <c r="E407" s="11">
        <v>19100</v>
      </c>
      <c r="F407" s="11">
        <v>144000</v>
      </c>
      <c r="G407" s="11">
        <v>163100</v>
      </c>
      <c r="H407" s="13"/>
    </row>
    <row r="408" spans="1:8">
      <c r="A408" s="8" t="s">
        <v>863</v>
      </c>
      <c r="B408" s="9" t="s">
        <v>864</v>
      </c>
      <c r="C408" s="10" t="s">
        <v>49</v>
      </c>
      <c r="D408" s="10" t="s">
        <v>29</v>
      </c>
      <c r="E408" s="11">
        <v>13100</v>
      </c>
      <c r="F408" s="11">
        <v>0</v>
      </c>
      <c r="G408" s="11">
        <v>13100</v>
      </c>
      <c r="H408" s="13"/>
    </row>
    <row r="409" spans="1:8">
      <c r="A409" s="8" t="s">
        <v>865</v>
      </c>
      <c r="B409" s="9" t="s">
        <v>866</v>
      </c>
      <c r="C409" s="10" t="s">
        <v>37</v>
      </c>
      <c r="D409" s="10" t="s">
        <v>23</v>
      </c>
      <c r="E409" s="11">
        <v>13100</v>
      </c>
      <c r="F409" s="11">
        <v>144000</v>
      </c>
      <c r="G409" s="11">
        <v>157100</v>
      </c>
      <c r="H409" s="13"/>
    </row>
    <row r="410" spans="1:8">
      <c r="A410" s="8" t="s">
        <v>867</v>
      </c>
      <c r="B410" s="9" t="s">
        <v>868</v>
      </c>
      <c r="C410" s="10" t="s">
        <v>143</v>
      </c>
      <c r="D410" s="10" t="s">
        <v>23</v>
      </c>
      <c r="E410" s="11">
        <v>0</v>
      </c>
      <c r="F410" s="11">
        <v>72000</v>
      </c>
      <c r="G410" s="11">
        <v>72000</v>
      </c>
      <c r="H410" s="13"/>
    </row>
    <row r="411" spans="1:8">
      <c r="A411" s="8" t="s">
        <v>869</v>
      </c>
      <c r="B411" s="9" t="s">
        <v>870</v>
      </c>
      <c r="C411" s="10" t="s">
        <v>69</v>
      </c>
      <c r="D411" s="10" t="s">
        <v>23</v>
      </c>
      <c r="E411" s="11">
        <v>39500</v>
      </c>
      <c r="F411" s="11">
        <v>132000</v>
      </c>
      <c r="G411" s="11">
        <v>171500</v>
      </c>
      <c r="H411" s="13"/>
    </row>
    <row r="412" spans="1:8">
      <c r="A412" s="8" t="s">
        <v>871</v>
      </c>
      <c r="B412" s="9" t="s">
        <v>872</v>
      </c>
      <c r="C412" s="10" t="s">
        <v>69</v>
      </c>
      <c r="D412" s="10" t="s">
        <v>23</v>
      </c>
      <c r="E412" s="11">
        <v>1000</v>
      </c>
      <c r="F412" s="11">
        <v>136000</v>
      </c>
      <c r="G412" s="11">
        <v>137000</v>
      </c>
      <c r="H412" s="13"/>
    </row>
    <row r="413" spans="1:8">
      <c r="A413" s="8" t="s">
        <v>873</v>
      </c>
      <c r="B413" s="9" t="s">
        <v>874</v>
      </c>
      <c r="C413" s="10" t="s">
        <v>54</v>
      </c>
      <c r="D413" s="10" t="s">
        <v>23</v>
      </c>
      <c r="E413" s="11">
        <v>1197500</v>
      </c>
      <c r="F413" s="11">
        <v>240000</v>
      </c>
      <c r="G413" s="11">
        <v>1437500</v>
      </c>
      <c r="H413" s="13"/>
    </row>
    <row r="414" spans="1:8">
      <c r="A414" s="8" t="s">
        <v>875</v>
      </c>
      <c r="B414" s="9" t="s">
        <v>876</v>
      </c>
      <c r="C414" s="10" t="s">
        <v>105</v>
      </c>
      <c r="D414" s="10" t="s">
        <v>23</v>
      </c>
      <c r="E414" s="11">
        <v>196800</v>
      </c>
      <c r="F414" s="11">
        <v>144000</v>
      </c>
      <c r="G414" s="11">
        <v>340800</v>
      </c>
      <c r="H414" s="13"/>
    </row>
    <row r="415" spans="1:8">
      <c r="A415" s="8" t="s">
        <v>877</v>
      </c>
      <c r="B415" s="9" t="s">
        <v>878</v>
      </c>
      <c r="C415" s="10" t="s">
        <v>37</v>
      </c>
      <c r="D415" s="10" t="s">
        <v>23</v>
      </c>
      <c r="E415" s="11">
        <v>7600</v>
      </c>
      <c r="F415" s="11">
        <v>144000</v>
      </c>
      <c r="G415" s="11">
        <v>151600</v>
      </c>
      <c r="H415" s="13"/>
    </row>
    <row r="416" spans="1:8">
      <c r="A416" s="8" t="s">
        <v>879</v>
      </c>
      <c r="B416" s="9" t="s">
        <v>880</v>
      </c>
      <c r="C416" s="10" t="s">
        <v>60</v>
      </c>
      <c r="D416" s="10" t="s">
        <v>23</v>
      </c>
      <c r="E416" s="11">
        <v>2200</v>
      </c>
      <c r="F416" s="11">
        <v>144000</v>
      </c>
      <c r="G416" s="11">
        <v>146200</v>
      </c>
      <c r="H416" s="13"/>
    </row>
    <row r="417" spans="1:8">
      <c r="A417" s="8" t="s">
        <v>881</v>
      </c>
      <c r="B417" s="9" t="s">
        <v>882</v>
      </c>
      <c r="C417" s="10" t="s">
        <v>37</v>
      </c>
      <c r="D417" s="10" t="s">
        <v>29</v>
      </c>
      <c r="E417" s="11">
        <v>11500</v>
      </c>
      <c r="F417" s="11">
        <v>0</v>
      </c>
      <c r="G417" s="11">
        <v>11500</v>
      </c>
      <c r="H417" s="13"/>
    </row>
    <row r="418" spans="1:8">
      <c r="A418" s="8" t="s">
        <v>883</v>
      </c>
      <c r="B418" s="9" t="s">
        <v>884</v>
      </c>
      <c r="C418" s="10" t="s">
        <v>49</v>
      </c>
      <c r="D418" s="10" t="s">
        <v>29</v>
      </c>
      <c r="E418" s="11">
        <v>2900</v>
      </c>
      <c r="F418" s="11">
        <v>0</v>
      </c>
      <c r="G418" s="11">
        <v>2900</v>
      </c>
      <c r="H418" s="13"/>
    </row>
    <row r="419" spans="1:8">
      <c r="A419" s="8" t="s">
        <v>885</v>
      </c>
      <c r="B419" s="9" t="s">
        <v>886</v>
      </c>
      <c r="C419" s="10" t="s">
        <v>34</v>
      </c>
      <c r="D419" s="10" t="s">
        <v>23</v>
      </c>
      <c r="E419" s="11">
        <v>222300</v>
      </c>
      <c r="F419" s="11">
        <v>200000</v>
      </c>
      <c r="G419" s="11">
        <v>422300</v>
      </c>
      <c r="H419" s="13"/>
    </row>
    <row r="420" spans="1:8">
      <c r="A420" s="8" t="s">
        <v>887</v>
      </c>
      <c r="B420" s="9" t="s">
        <v>888</v>
      </c>
      <c r="C420" s="10" t="s">
        <v>105</v>
      </c>
      <c r="D420" s="10" t="s">
        <v>23</v>
      </c>
      <c r="E420" s="11">
        <v>16500</v>
      </c>
      <c r="F420" s="11">
        <v>144000</v>
      </c>
      <c r="G420" s="11">
        <v>160500</v>
      </c>
      <c r="H420" s="13"/>
    </row>
    <row r="421" spans="1:8">
      <c r="A421" s="8" t="s">
        <v>889</v>
      </c>
      <c r="B421" s="9" t="s">
        <v>890</v>
      </c>
      <c r="C421" s="10" t="s">
        <v>34</v>
      </c>
      <c r="D421" s="10" t="s">
        <v>29</v>
      </c>
      <c r="E421" s="11">
        <v>4900</v>
      </c>
      <c r="F421" s="11">
        <v>0</v>
      </c>
      <c r="G421" s="11">
        <v>4900</v>
      </c>
      <c r="H421" s="13"/>
    </row>
    <row r="422" spans="1:8">
      <c r="A422" s="8" t="s">
        <v>891</v>
      </c>
      <c r="B422" s="9" t="s">
        <v>892</v>
      </c>
      <c r="C422" s="10" t="s">
        <v>49</v>
      </c>
      <c r="D422" s="10" t="s">
        <v>23</v>
      </c>
      <c r="E422" s="11">
        <v>199900</v>
      </c>
      <c r="F422" s="11">
        <v>144000</v>
      </c>
      <c r="G422" s="11">
        <v>343900</v>
      </c>
      <c r="H422" s="13"/>
    </row>
    <row r="423" spans="1:8">
      <c r="A423" s="8" t="s">
        <v>893</v>
      </c>
      <c r="B423" s="9" t="s">
        <v>894</v>
      </c>
      <c r="C423" s="10" t="s">
        <v>78</v>
      </c>
      <c r="D423" s="10" t="s">
        <v>29</v>
      </c>
      <c r="E423" s="11">
        <v>118500</v>
      </c>
      <c r="F423" s="11">
        <v>0</v>
      </c>
      <c r="G423" s="11">
        <v>118500</v>
      </c>
      <c r="H423" s="13"/>
    </row>
    <row r="424" spans="1:8">
      <c r="A424" s="8" t="s">
        <v>895</v>
      </c>
      <c r="B424" s="9" t="s">
        <v>896</v>
      </c>
      <c r="C424" s="10" t="s">
        <v>63</v>
      </c>
      <c r="D424" s="10" t="s">
        <v>23</v>
      </c>
      <c r="E424" s="11">
        <v>163400</v>
      </c>
      <c r="F424" s="11">
        <v>234000</v>
      </c>
      <c r="G424" s="11">
        <v>397400</v>
      </c>
      <c r="H424" s="13"/>
    </row>
    <row r="425" spans="1:8">
      <c r="A425" s="8" t="s">
        <v>897</v>
      </c>
      <c r="B425" s="9" t="s">
        <v>898</v>
      </c>
      <c r="C425" s="10" t="s">
        <v>46</v>
      </c>
      <c r="D425" s="10" t="s">
        <v>23</v>
      </c>
      <c r="E425" s="11">
        <v>40900</v>
      </c>
      <c r="F425" s="11">
        <v>480000</v>
      </c>
      <c r="G425" s="11">
        <v>520900</v>
      </c>
      <c r="H425" s="13"/>
    </row>
    <row r="426" spans="1:8">
      <c r="A426" s="8" t="s">
        <v>899</v>
      </c>
      <c r="B426" s="9" t="s">
        <v>900</v>
      </c>
      <c r="C426" s="10" t="s">
        <v>105</v>
      </c>
      <c r="D426" s="10" t="s">
        <v>23</v>
      </c>
      <c r="E426" s="11">
        <v>2800</v>
      </c>
      <c r="F426" s="11">
        <v>144000</v>
      </c>
      <c r="G426" s="11">
        <v>146800</v>
      </c>
      <c r="H426" s="13"/>
    </row>
    <row r="427" spans="1:8">
      <c r="A427" s="8" t="s">
        <v>901</v>
      </c>
      <c r="B427" s="9" t="s">
        <v>902</v>
      </c>
      <c r="C427" s="10" t="s">
        <v>40</v>
      </c>
      <c r="D427" s="10" t="s">
        <v>23</v>
      </c>
      <c r="E427" s="11">
        <v>19700</v>
      </c>
      <c r="F427" s="11">
        <v>144000</v>
      </c>
      <c r="G427" s="11">
        <v>163700</v>
      </c>
      <c r="H427" s="13"/>
    </row>
    <row r="428" spans="1:8">
      <c r="A428" s="8" t="s">
        <v>903</v>
      </c>
      <c r="B428" s="9" t="s">
        <v>904</v>
      </c>
      <c r="C428" s="10" t="s">
        <v>247</v>
      </c>
      <c r="D428" s="10" t="s">
        <v>23</v>
      </c>
      <c r="E428" s="11">
        <v>471300</v>
      </c>
      <c r="F428" s="11">
        <v>144000</v>
      </c>
      <c r="G428" s="11">
        <v>615300</v>
      </c>
      <c r="H428" s="12"/>
    </row>
    <row r="429" spans="1:8">
      <c r="A429" s="8" t="s">
        <v>905</v>
      </c>
      <c r="B429" s="9" t="s">
        <v>906</v>
      </c>
      <c r="C429" s="10" t="s">
        <v>75</v>
      </c>
      <c r="D429" s="10" t="s">
        <v>23</v>
      </c>
      <c r="E429" s="11">
        <v>23100</v>
      </c>
      <c r="F429" s="11">
        <v>144000</v>
      </c>
      <c r="G429" s="11">
        <v>167100</v>
      </c>
      <c r="H429" s="12"/>
    </row>
    <row r="430" spans="1:8">
      <c r="A430" s="8" t="s">
        <v>907</v>
      </c>
      <c r="B430" s="9" t="s">
        <v>908</v>
      </c>
      <c r="C430" s="10" t="s">
        <v>54</v>
      </c>
      <c r="D430" s="10" t="s">
        <v>29</v>
      </c>
      <c r="E430" s="11">
        <v>1600</v>
      </c>
      <c r="F430" s="11">
        <v>0</v>
      </c>
      <c r="G430" s="11">
        <v>1600</v>
      </c>
      <c r="H430" s="12"/>
    </row>
    <row r="431" spans="1:8">
      <c r="A431" s="8" t="s">
        <v>909</v>
      </c>
      <c r="B431" s="9" t="s">
        <v>910</v>
      </c>
      <c r="C431" s="10" t="s">
        <v>143</v>
      </c>
      <c r="D431" s="10" t="s">
        <v>23</v>
      </c>
      <c r="E431" s="11">
        <v>285700</v>
      </c>
      <c r="F431" s="11">
        <v>240000</v>
      </c>
      <c r="G431" s="11">
        <v>525700</v>
      </c>
      <c r="H431" s="12"/>
    </row>
    <row r="432" spans="1:8">
      <c r="A432" s="8" t="s">
        <v>911</v>
      </c>
      <c r="B432" s="9" t="s">
        <v>912</v>
      </c>
      <c r="C432" s="10" t="s">
        <v>22</v>
      </c>
      <c r="D432" s="10" t="s">
        <v>23</v>
      </c>
      <c r="E432" s="11">
        <v>11400</v>
      </c>
      <c r="F432" s="11">
        <v>144000</v>
      </c>
      <c r="G432" s="11">
        <v>155400</v>
      </c>
      <c r="H432" s="12"/>
    </row>
    <row r="433" spans="1:8">
      <c r="A433" s="8" t="s">
        <v>913</v>
      </c>
      <c r="B433" s="9" t="s">
        <v>914</v>
      </c>
      <c r="C433" s="10" t="s">
        <v>46</v>
      </c>
      <c r="D433" s="10" t="s">
        <v>23</v>
      </c>
      <c r="E433" s="11">
        <v>899600</v>
      </c>
      <c r="F433" s="11">
        <v>240000</v>
      </c>
      <c r="G433" s="11">
        <v>1139600</v>
      </c>
      <c r="H433" s="12"/>
    </row>
    <row r="434" spans="1:8">
      <c r="A434" s="8" t="s">
        <v>915</v>
      </c>
      <c r="B434" s="9" t="s">
        <v>916</v>
      </c>
      <c r="C434" s="10" t="s">
        <v>433</v>
      </c>
      <c r="D434" s="10" t="s">
        <v>23</v>
      </c>
      <c r="E434" s="11">
        <v>36800</v>
      </c>
      <c r="F434" s="11">
        <v>144000</v>
      </c>
      <c r="G434" s="11">
        <v>180800</v>
      </c>
      <c r="H434" s="12"/>
    </row>
    <row r="435" spans="1:8">
      <c r="A435" s="8" t="s">
        <v>917</v>
      </c>
      <c r="B435" s="9" t="s">
        <v>918</v>
      </c>
      <c r="C435" s="10" t="s">
        <v>37</v>
      </c>
      <c r="D435" s="10" t="s">
        <v>23</v>
      </c>
      <c r="E435" s="11">
        <v>52600</v>
      </c>
      <c r="F435" s="11">
        <v>240000</v>
      </c>
      <c r="G435" s="11">
        <v>292600</v>
      </c>
      <c r="H435" s="12"/>
    </row>
    <row r="436" spans="1:8">
      <c r="A436" s="8" t="s">
        <v>919</v>
      </c>
      <c r="B436" s="9" t="s">
        <v>920</v>
      </c>
      <c r="C436" s="10" t="s">
        <v>63</v>
      </c>
      <c r="D436" s="10" t="s">
        <v>29</v>
      </c>
      <c r="E436" s="11">
        <v>2400</v>
      </c>
      <c r="F436" s="11">
        <v>0</v>
      </c>
      <c r="G436" s="11">
        <v>2400</v>
      </c>
      <c r="H436" s="12"/>
    </row>
    <row r="437" spans="1:8">
      <c r="A437" s="8" t="s">
        <v>921</v>
      </c>
      <c r="B437" s="9" t="s">
        <v>922</v>
      </c>
      <c r="C437" s="10" t="s">
        <v>54</v>
      </c>
      <c r="D437" s="10" t="s">
        <v>23</v>
      </c>
      <c r="E437" s="11">
        <v>70400</v>
      </c>
      <c r="F437" s="11">
        <v>232000</v>
      </c>
      <c r="G437" s="11">
        <v>302400</v>
      </c>
      <c r="H437" s="12"/>
    </row>
    <row r="438" spans="1:8">
      <c r="A438" s="8" t="s">
        <v>923</v>
      </c>
      <c r="B438" s="9" t="s">
        <v>924</v>
      </c>
      <c r="C438" s="10" t="s">
        <v>167</v>
      </c>
      <c r="D438" s="10" t="s">
        <v>23</v>
      </c>
      <c r="E438" s="11">
        <v>0</v>
      </c>
      <c r="F438" s="11">
        <v>72000</v>
      </c>
      <c r="G438" s="11">
        <v>72000</v>
      </c>
      <c r="H438" s="12"/>
    </row>
    <row r="439" spans="1:8">
      <c r="A439" s="8" t="s">
        <v>925</v>
      </c>
      <c r="B439" s="9" t="s">
        <v>926</v>
      </c>
      <c r="C439" s="10" t="s">
        <v>152</v>
      </c>
      <c r="D439" s="10" t="s">
        <v>23</v>
      </c>
      <c r="E439" s="11">
        <v>62400</v>
      </c>
      <c r="F439" s="11">
        <v>72000</v>
      </c>
      <c r="G439" s="11">
        <v>134400</v>
      </c>
      <c r="H439" s="12"/>
    </row>
    <row r="440" spans="1:8">
      <c r="A440" s="8" t="s">
        <v>927</v>
      </c>
      <c r="B440" s="9" t="s">
        <v>928</v>
      </c>
      <c r="C440" s="10" t="s">
        <v>28</v>
      </c>
      <c r="D440" s="10" t="s">
        <v>23</v>
      </c>
      <c r="E440" s="11">
        <v>217400</v>
      </c>
      <c r="F440" s="11">
        <v>240000</v>
      </c>
      <c r="G440" s="11">
        <v>457400</v>
      </c>
      <c r="H440" s="12"/>
    </row>
    <row r="441" spans="1:8">
      <c r="A441" s="8" t="s">
        <v>929</v>
      </c>
      <c r="B441" s="9" t="s">
        <v>930</v>
      </c>
      <c r="C441" s="10" t="s">
        <v>37</v>
      </c>
      <c r="D441" s="10" t="s">
        <v>29</v>
      </c>
      <c r="E441" s="11">
        <v>5800</v>
      </c>
      <c r="F441" s="11">
        <v>0</v>
      </c>
      <c r="G441" s="11">
        <v>5800</v>
      </c>
      <c r="H441" s="12"/>
    </row>
    <row r="442" spans="1:8">
      <c r="A442" s="8" t="s">
        <v>931</v>
      </c>
      <c r="B442" s="9" t="s">
        <v>932</v>
      </c>
      <c r="C442" s="10" t="s">
        <v>37</v>
      </c>
      <c r="D442" s="10" t="s">
        <v>23</v>
      </c>
      <c r="E442" s="11">
        <v>11800</v>
      </c>
      <c r="F442" s="11">
        <v>144000</v>
      </c>
      <c r="G442" s="11">
        <v>155800</v>
      </c>
      <c r="H442" s="12"/>
    </row>
    <row r="443" spans="1:8">
      <c r="A443" s="8" t="s">
        <v>933</v>
      </c>
      <c r="B443" s="9" t="s">
        <v>934</v>
      </c>
      <c r="C443" s="10" t="s">
        <v>167</v>
      </c>
      <c r="D443" s="10" t="s">
        <v>23</v>
      </c>
      <c r="E443" s="11">
        <v>37000</v>
      </c>
      <c r="F443" s="11">
        <v>144000</v>
      </c>
      <c r="G443" s="11">
        <v>181000</v>
      </c>
      <c r="H443" s="12"/>
    </row>
    <row r="444" spans="1:8">
      <c r="A444" s="8" t="s">
        <v>935</v>
      </c>
      <c r="B444" s="9" t="s">
        <v>936</v>
      </c>
      <c r="C444" s="10" t="s">
        <v>37</v>
      </c>
      <c r="D444" s="10" t="s">
        <v>23</v>
      </c>
      <c r="E444" s="11">
        <v>47900</v>
      </c>
      <c r="F444" s="11">
        <v>144000</v>
      </c>
      <c r="G444" s="11">
        <v>191900</v>
      </c>
      <c r="H444" s="12"/>
    </row>
    <row r="445" spans="1:8">
      <c r="A445" s="8" t="s">
        <v>937</v>
      </c>
      <c r="B445" s="9" t="s">
        <v>938</v>
      </c>
      <c r="C445" s="10" t="s">
        <v>69</v>
      </c>
      <c r="D445" s="10" t="s">
        <v>23</v>
      </c>
      <c r="E445" s="11">
        <v>16800</v>
      </c>
      <c r="F445" s="11">
        <v>144000</v>
      </c>
      <c r="G445" s="11">
        <v>160800</v>
      </c>
      <c r="H445" s="12"/>
    </row>
    <row r="446" spans="1:8">
      <c r="A446" s="8" t="s">
        <v>939</v>
      </c>
      <c r="B446" s="9" t="s">
        <v>940</v>
      </c>
      <c r="C446" s="10" t="s">
        <v>34</v>
      </c>
      <c r="D446" s="10" t="s">
        <v>29</v>
      </c>
      <c r="E446" s="11">
        <v>4000</v>
      </c>
      <c r="F446" s="11">
        <v>0</v>
      </c>
      <c r="G446" s="11">
        <v>4000</v>
      </c>
      <c r="H446" s="12"/>
    </row>
    <row r="447" spans="1:8">
      <c r="A447" s="8" t="s">
        <v>941</v>
      </c>
      <c r="B447" s="9" t="s">
        <v>942</v>
      </c>
      <c r="C447" s="10" t="s">
        <v>22</v>
      </c>
      <c r="D447" s="10" t="s">
        <v>23</v>
      </c>
      <c r="E447" s="11">
        <v>4300</v>
      </c>
      <c r="F447" s="11">
        <v>72000</v>
      </c>
      <c r="G447" s="11">
        <v>76300</v>
      </c>
      <c r="H447" s="12"/>
    </row>
    <row r="448" spans="1:8">
      <c r="A448" s="8" t="s">
        <v>943</v>
      </c>
      <c r="B448" s="9" t="s">
        <v>944</v>
      </c>
      <c r="C448" s="10" t="s">
        <v>34</v>
      </c>
      <c r="D448" s="10" t="s">
        <v>29</v>
      </c>
      <c r="E448" s="11">
        <v>91800</v>
      </c>
      <c r="F448" s="11">
        <v>0</v>
      </c>
      <c r="G448" s="11">
        <v>91800</v>
      </c>
      <c r="H448" s="12"/>
    </row>
    <row r="449" spans="1:8">
      <c r="A449" s="8" t="s">
        <v>945</v>
      </c>
      <c r="B449" s="9" t="s">
        <v>946</v>
      </c>
      <c r="C449" s="10" t="s">
        <v>34</v>
      </c>
      <c r="D449" s="10" t="s">
        <v>29</v>
      </c>
      <c r="E449" s="11">
        <v>5000</v>
      </c>
      <c r="F449" s="11">
        <v>0</v>
      </c>
      <c r="G449" s="11">
        <v>5000</v>
      </c>
      <c r="H449" s="12"/>
    </row>
    <row r="450" spans="1:8">
      <c r="A450" s="8" t="s">
        <v>947</v>
      </c>
      <c r="B450" s="9" t="s">
        <v>948</v>
      </c>
      <c r="C450" s="10" t="s">
        <v>111</v>
      </c>
      <c r="D450" s="10" t="s">
        <v>23</v>
      </c>
      <c r="E450" s="11">
        <v>52400</v>
      </c>
      <c r="F450" s="11">
        <v>126000</v>
      </c>
      <c r="G450" s="11">
        <v>178400</v>
      </c>
      <c r="H450" s="12"/>
    </row>
    <row r="451" spans="1:8">
      <c r="A451" s="8" t="s">
        <v>949</v>
      </c>
      <c r="B451" s="9" t="s">
        <v>950</v>
      </c>
      <c r="C451" s="10" t="s">
        <v>111</v>
      </c>
      <c r="D451" s="10" t="s">
        <v>23</v>
      </c>
      <c r="E451" s="11">
        <v>0</v>
      </c>
      <c r="F451" s="11">
        <v>144000</v>
      </c>
      <c r="G451" s="11">
        <v>144000</v>
      </c>
      <c r="H451" s="12"/>
    </row>
    <row r="452" spans="1:8">
      <c r="A452" s="8" t="s">
        <v>951</v>
      </c>
      <c r="B452" s="9" t="s">
        <v>952</v>
      </c>
      <c r="C452" s="10" t="s">
        <v>34</v>
      </c>
      <c r="D452" s="10" t="s">
        <v>23</v>
      </c>
      <c r="E452" s="11">
        <v>71500</v>
      </c>
      <c r="F452" s="11">
        <v>120000</v>
      </c>
      <c r="G452" s="11">
        <v>191500</v>
      </c>
      <c r="H452" s="12"/>
    </row>
    <row r="453" spans="1:8">
      <c r="A453" s="8" t="s">
        <v>953</v>
      </c>
      <c r="B453" s="9" t="s">
        <v>954</v>
      </c>
      <c r="C453" s="10" t="s">
        <v>37</v>
      </c>
      <c r="D453" s="10" t="s">
        <v>23</v>
      </c>
      <c r="E453" s="11">
        <v>32600</v>
      </c>
      <c r="F453" s="11">
        <v>144000</v>
      </c>
      <c r="G453" s="11">
        <v>176600</v>
      </c>
      <c r="H453" s="12"/>
    </row>
    <row r="454" spans="1:8">
      <c r="A454" s="8" t="s">
        <v>955</v>
      </c>
      <c r="B454" s="9" t="s">
        <v>956</v>
      </c>
      <c r="C454" s="10" t="s">
        <v>22</v>
      </c>
      <c r="D454" s="10" t="s">
        <v>29</v>
      </c>
      <c r="E454" s="11">
        <v>26400</v>
      </c>
      <c r="F454" s="11">
        <v>0</v>
      </c>
      <c r="G454" s="11">
        <v>26400</v>
      </c>
      <c r="H454" s="12"/>
    </row>
    <row r="455" spans="1:8">
      <c r="A455" s="8" t="s">
        <v>957</v>
      </c>
      <c r="B455" s="9" t="s">
        <v>958</v>
      </c>
      <c r="C455" s="10" t="s">
        <v>22</v>
      </c>
      <c r="D455" s="10" t="s">
        <v>29</v>
      </c>
      <c r="E455" s="11">
        <v>8300</v>
      </c>
      <c r="F455" s="11">
        <v>0</v>
      </c>
      <c r="G455" s="11">
        <v>8300</v>
      </c>
      <c r="H455" s="12"/>
    </row>
    <row r="456" spans="1:8">
      <c r="A456" s="8" t="s">
        <v>959</v>
      </c>
      <c r="B456" s="9" t="s">
        <v>960</v>
      </c>
      <c r="C456" s="10" t="s">
        <v>66</v>
      </c>
      <c r="D456" s="10" t="s">
        <v>29</v>
      </c>
      <c r="E456" s="11">
        <v>3400</v>
      </c>
      <c r="F456" s="11">
        <v>0</v>
      </c>
      <c r="G456" s="11">
        <v>3400</v>
      </c>
      <c r="H456" s="12"/>
    </row>
    <row r="457" spans="1:8">
      <c r="A457" s="8" t="s">
        <v>961</v>
      </c>
      <c r="B457" s="9" t="s">
        <v>962</v>
      </c>
      <c r="C457" s="10" t="s">
        <v>54</v>
      </c>
      <c r="D457" s="10" t="s">
        <v>23</v>
      </c>
      <c r="E457" s="11">
        <v>2000</v>
      </c>
      <c r="F457" s="11">
        <v>138000</v>
      </c>
      <c r="G457" s="11">
        <v>140000</v>
      </c>
      <c r="H457" s="12"/>
    </row>
    <row r="458" spans="1:8">
      <c r="A458" s="8" t="s">
        <v>963</v>
      </c>
      <c r="B458" s="9" t="s">
        <v>964</v>
      </c>
      <c r="C458" s="10" t="s">
        <v>34</v>
      </c>
      <c r="D458" s="10" t="s">
        <v>23</v>
      </c>
      <c r="E458" s="11">
        <v>4648200</v>
      </c>
      <c r="F458" s="11">
        <v>240000</v>
      </c>
      <c r="G458" s="11">
        <v>4888200</v>
      </c>
      <c r="H458" s="12"/>
    </row>
    <row r="459" spans="1:8">
      <c r="A459" s="8" t="s">
        <v>965</v>
      </c>
      <c r="B459" s="9" t="s">
        <v>966</v>
      </c>
      <c r="C459" s="10" t="s">
        <v>22</v>
      </c>
      <c r="D459" s="10" t="s">
        <v>23</v>
      </c>
      <c r="E459" s="11">
        <v>0</v>
      </c>
      <c r="F459" s="11">
        <v>192000</v>
      </c>
      <c r="G459" s="11">
        <v>192000</v>
      </c>
      <c r="H459" s="12"/>
    </row>
    <row r="460" spans="1:8">
      <c r="A460" s="8" t="s">
        <v>967</v>
      </c>
      <c r="B460" s="9" t="s">
        <v>968</v>
      </c>
      <c r="C460" s="10" t="s">
        <v>247</v>
      </c>
      <c r="D460" s="10" t="s">
        <v>23</v>
      </c>
      <c r="E460" s="11">
        <v>34800</v>
      </c>
      <c r="F460" s="11">
        <v>144000</v>
      </c>
      <c r="G460" s="11">
        <v>178800</v>
      </c>
      <c r="H460" s="12"/>
    </row>
    <row r="461" spans="1:8">
      <c r="A461" s="8" t="s">
        <v>969</v>
      </c>
      <c r="B461" s="9" t="s">
        <v>970</v>
      </c>
      <c r="C461" s="10" t="s">
        <v>102</v>
      </c>
      <c r="D461" s="10" t="s">
        <v>23</v>
      </c>
      <c r="E461" s="11">
        <v>10900</v>
      </c>
      <c r="F461" s="11">
        <v>134000</v>
      </c>
      <c r="G461" s="11">
        <v>144900</v>
      </c>
      <c r="H461" s="12"/>
    </row>
    <row r="462" spans="1:8">
      <c r="A462" s="8" t="s">
        <v>971</v>
      </c>
      <c r="B462" s="9" t="s">
        <v>972</v>
      </c>
      <c r="C462" s="10" t="s">
        <v>37</v>
      </c>
      <c r="D462" s="10" t="s">
        <v>23</v>
      </c>
      <c r="E462" s="11">
        <v>40600</v>
      </c>
      <c r="F462" s="11">
        <v>144000</v>
      </c>
      <c r="G462" s="11">
        <v>184600</v>
      </c>
      <c r="H462" s="12"/>
    </row>
    <row r="463" spans="1:8">
      <c r="A463" s="8" t="s">
        <v>973</v>
      </c>
      <c r="B463" s="9" t="s">
        <v>974</v>
      </c>
      <c r="C463" s="10" t="s">
        <v>654</v>
      </c>
      <c r="D463" s="10" t="s">
        <v>23</v>
      </c>
      <c r="E463" s="11">
        <v>18000</v>
      </c>
      <c r="F463" s="11">
        <v>144000</v>
      </c>
      <c r="G463" s="11">
        <v>162000</v>
      </c>
      <c r="H463" s="12"/>
    </row>
    <row r="464" spans="1:8">
      <c r="A464" s="8" t="s">
        <v>975</v>
      </c>
      <c r="B464" s="9" t="s">
        <v>976</v>
      </c>
      <c r="C464" s="10" t="s">
        <v>433</v>
      </c>
      <c r="D464" s="10" t="s">
        <v>23</v>
      </c>
      <c r="E464" s="11">
        <v>30300</v>
      </c>
      <c r="F464" s="11">
        <v>144000</v>
      </c>
      <c r="G464" s="11">
        <v>174300</v>
      </c>
      <c r="H464" s="12"/>
    </row>
    <row r="465" spans="1:8">
      <c r="A465" s="8" t="s">
        <v>977</v>
      </c>
      <c r="B465" s="9" t="s">
        <v>978</v>
      </c>
      <c r="C465" s="10" t="s">
        <v>34</v>
      </c>
      <c r="D465" s="10" t="s">
        <v>23</v>
      </c>
      <c r="E465" s="11">
        <v>77200</v>
      </c>
      <c r="F465" s="11">
        <v>218000</v>
      </c>
      <c r="G465" s="11">
        <v>295200</v>
      </c>
      <c r="H465" s="12"/>
    </row>
    <row r="466" spans="1:8">
      <c r="A466" s="8" t="s">
        <v>979</v>
      </c>
      <c r="B466" s="9" t="s">
        <v>980</v>
      </c>
      <c r="C466" s="10" t="s">
        <v>43</v>
      </c>
      <c r="D466" s="10" t="s">
        <v>23</v>
      </c>
      <c r="E466" s="11">
        <v>0</v>
      </c>
      <c r="F466" s="11">
        <v>126000</v>
      </c>
      <c r="G466" s="11">
        <v>126000</v>
      </c>
      <c r="H466" s="12"/>
    </row>
    <row r="467" spans="1:8">
      <c r="A467" s="8" t="s">
        <v>981</v>
      </c>
      <c r="B467" s="9" t="s">
        <v>982</v>
      </c>
      <c r="C467" s="10" t="s">
        <v>49</v>
      </c>
      <c r="D467" s="10" t="s">
        <v>23</v>
      </c>
      <c r="E467" s="11">
        <v>30800</v>
      </c>
      <c r="F467" s="11">
        <v>144000</v>
      </c>
      <c r="G467" s="11">
        <v>174800</v>
      </c>
      <c r="H467" s="12"/>
    </row>
    <row r="468" spans="1:8">
      <c r="A468" s="8" t="s">
        <v>983</v>
      </c>
      <c r="B468" s="9" t="s">
        <v>984</v>
      </c>
      <c r="C468" s="10" t="s">
        <v>60</v>
      </c>
      <c r="D468" s="10" t="s">
        <v>29</v>
      </c>
      <c r="E468" s="11">
        <v>17800</v>
      </c>
      <c r="F468" s="11">
        <v>0</v>
      </c>
      <c r="G468" s="11">
        <v>17800</v>
      </c>
      <c r="H468" s="12"/>
    </row>
    <row r="469" spans="1:8">
      <c r="A469" s="8" t="s">
        <v>985</v>
      </c>
      <c r="B469" s="9" t="s">
        <v>986</v>
      </c>
      <c r="C469" s="10" t="s">
        <v>37</v>
      </c>
      <c r="D469" s="10" t="s">
        <v>23</v>
      </c>
      <c r="E469" s="11">
        <v>7800</v>
      </c>
      <c r="F469" s="11">
        <v>120000</v>
      </c>
      <c r="G469" s="11">
        <v>127800</v>
      </c>
      <c r="H469" s="12"/>
    </row>
    <row r="470" spans="1:8">
      <c r="A470" s="8" t="s">
        <v>987</v>
      </c>
      <c r="B470" s="9" t="s">
        <v>988</v>
      </c>
      <c r="C470" s="10" t="s">
        <v>167</v>
      </c>
      <c r="D470" s="10" t="s">
        <v>23</v>
      </c>
      <c r="E470" s="11">
        <v>27200</v>
      </c>
      <c r="F470" s="11">
        <v>232000</v>
      </c>
      <c r="G470" s="11">
        <v>259200</v>
      </c>
      <c r="H470" s="12"/>
    </row>
    <row r="471" spans="1:8">
      <c r="A471" s="8" t="s">
        <v>989</v>
      </c>
      <c r="B471" s="9" t="s">
        <v>990</v>
      </c>
      <c r="C471" s="10" t="s">
        <v>108</v>
      </c>
      <c r="D471" s="10" t="s">
        <v>23</v>
      </c>
      <c r="E471" s="11">
        <v>11800</v>
      </c>
      <c r="F471" s="11">
        <v>144000</v>
      </c>
      <c r="G471" s="11">
        <v>155800</v>
      </c>
      <c r="H471" s="12"/>
    </row>
    <row r="472" spans="1:8">
      <c r="A472" s="8" t="s">
        <v>991</v>
      </c>
      <c r="B472" s="9" t="s">
        <v>992</v>
      </c>
      <c r="C472" s="10" t="s">
        <v>37</v>
      </c>
      <c r="D472" s="10" t="s">
        <v>23</v>
      </c>
      <c r="E472" s="11">
        <v>19000</v>
      </c>
      <c r="F472" s="11">
        <v>228000</v>
      </c>
      <c r="G472" s="11">
        <v>247000</v>
      </c>
      <c r="H472" s="12"/>
    </row>
    <row r="473" spans="1:8">
      <c r="A473" s="8" t="s">
        <v>993</v>
      </c>
      <c r="B473" s="9" t="s">
        <v>994</v>
      </c>
      <c r="C473" s="10" t="s">
        <v>143</v>
      </c>
      <c r="D473" s="10" t="s">
        <v>23</v>
      </c>
      <c r="E473" s="11">
        <v>399300</v>
      </c>
      <c r="F473" s="11">
        <v>240000</v>
      </c>
      <c r="G473" s="11">
        <v>639300</v>
      </c>
      <c r="H473" s="12"/>
    </row>
    <row r="474" spans="1:8">
      <c r="A474" s="8" t="s">
        <v>995</v>
      </c>
      <c r="B474" s="9" t="s">
        <v>996</v>
      </c>
      <c r="C474" s="10" t="s">
        <v>34</v>
      </c>
      <c r="D474" s="10" t="s">
        <v>29</v>
      </c>
      <c r="E474" s="11">
        <v>6900</v>
      </c>
      <c r="F474" s="11">
        <v>0</v>
      </c>
      <c r="G474" s="11">
        <v>6900</v>
      </c>
      <c r="H474" s="12"/>
    </row>
    <row r="475" spans="1:8">
      <c r="A475" s="8" t="s">
        <v>997</v>
      </c>
      <c r="B475" s="9" t="s">
        <v>998</v>
      </c>
      <c r="C475" s="10" t="s">
        <v>63</v>
      </c>
      <c r="D475" s="10" t="s">
        <v>23</v>
      </c>
      <c r="E475" s="11">
        <v>4600</v>
      </c>
      <c r="F475" s="11">
        <v>144000</v>
      </c>
      <c r="G475" s="11">
        <v>148600</v>
      </c>
      <c r="H475" s="12"/>
    </row>
    <row r="476" spans="1:8">
      <c r="A476" s="8" t="s">
        <v>999</v>
      </c>
      <c r="B476" s="9" t="s">
        <v>1000</v>
      </c>
      <c r="C476" s="10" t="s">
        <v>37</v>
      </c>
      <c r="D476" s="10" t="s">
        <v>23</v>
      </c>
      <c r="E476" s="11">
        <v>2800</v>
      </c>
      <c r="F476" s="11">
        <v>138000</v>
      </c>
      <c r="G476" s="11">
        <v>140800</v>
      </c>
      <c r="H476" s="12"/>
    </row>
    <row r="477" spans="1:8">
      <c r="A477" s="8" t="s">
        <v>1001</v>
      </c>
      <c r="B477" s="9" t="s">
        <v>1002</v>
      </c>
      <c r="C477" s="10" t="s">
        <v>75</v>
      </c>
      <c r="D477" s="10" t="s">
        <v>23</v>
      </c>
      <c r="E477" s="11">
        <v>20200</v>
      </c>
      <c r="F477" s="11">
        <v>138000</v>
      </c>
      <c r="G477" s="11">
        <v>158200</v>
      </c>
      <c r="H477" s="12"/>
    </row>
    <row r="478" spans="1:8">
      <c r="A478" s="8" t="s">
        <v>1003</v>
      </c>
      <c r="B478" s="9" t="s">
        <v>1004</v>
      </c>
      <c r="C478" s="10" t="s">
        <v>69</v>
      </c>
      <c r="D478" s="10" t="s">
        <v>29</v>
      </c>
      <c r="E478" s="11">
        <v>14100</v>
      </c>
      <c r="F478" s="11">
        <v>0</v>
      </c>
      <c r="G478" s="11">
        <v>14100</v>
      </c>
      <c r="H478" s="12"/>
    </row>
    <row r="479" spans="1:8">
      <c r="A479" s="8" t="s">
        <v>1005</v>
      </c>
      <c r="B479" s="9" t="s">
        <v>1006</v>
      </c>
      <c r="C479" s="10" t="s">
        <v>34</v>
      </c>
      <c r="D479" s="10" t="s">
        <v>29</v>
      </c>
      <c r="E479" s="11">
        <v>137200</v>
      </c>
      <c r="F479" s="11">
        <v>0</v>
      </c>
      <c r="G479" s="11">
        <v>137200</v>
      </c>
      <c r="H479" s="12"/>
    </row>
    <row r="480" spans="1:8">
      <c r="A480" s="8" t="s">
        <v>1007</v>
      </c>
      <c r="B480" s="9" t="s">
        <v>1008</v>
      </c>
      <c r="C480" s="10" t="s">
        <v>37</v>
      </c>
      <c r="D480" s="10" t="s">
        <v>23</v>
      </c>
      <c r="E480" s="11">
        <v>285800</v>
      </c>
      <c r="F480" s="11">
        <v>240000</v>
      </c>
      <c r="G480" s="11">
        <v>525800</v>
      </c>
      <c r="H480" s="12"/>
    </row>
    <row r="481" spans="1:8">
      <c r="A481" s="8" t="s">
        <v>1009</v>
      </c>
      <c r="B481" s="9" t="s">
        <v>1010</v>
      </c>
      <c r="C481" s="10" t="s">
        <v>63</v>
      </c>
      <c r="D481" s="10" t="s">
        <v>23</v>
      </c>
      <c r="E481" s="11">
        <v>22900</v>
      </c>
      <c r="F481" s="11">
        <v>144000</v>
      </c>
      <c r="G481" s="11">
        <v>166900</v>
      </c>
      <c r="H481" s="12"/>
    </row>
    <row r="482" spans="1:8">
      <c r="A482" s="8" t="s">
        <v>1011</v>
      </c>
      <c r="B482" s="9" t="s">
        <v>1012</v>
      </c>
      <c r="C482" s="10" t="s">
        <v>66</v>
      </c>
      <c r="D482" s="10" t="s">
        <v>29</v>
      </c>
      <c r="E482" s="11">
        <v>1200</v>
      </c>
      <c r="F482" s="11">
        <v>0</v>
      </c>
      <c r="G482" s="11">
        <v>1200</v>
      </c>
      <c r="H482" s="12"/>
    </row>
    <row r="483" spans="1:8">
      <c r="A483" s="8" t="s">
        <v>1013</v>
      </c>
      <c r="B483" s="9" t="s">
        <v>1014</v>
      </c>
      <c r="C483" s="10" t="s">
        <v>152</v>
      </c>
      <c r="D483" s="10" t="s">
        <v>23</v>
      </c>
      <c r="E483" s="11">
        <v>20100</v>
      </c>
      <c r="F483" s="11">
        <v>144000</v>
      </c>
      <c r="G483" s="11">
        <v>164100</v>
      </c>
      <c r="H483" s="12"/>
    </row>
    <row r="484" spans="1:8">
      <c r="A484" s="8" t="s">
        <v>1015</v>
      </c>
      <c r="B484" s="9" t="s">
        <v>1016</v>
      </c>
      <c r="C484" s="10" t="s">
        <v>22</v>
      </c>
      <c r="D484" s="10" t="s">
        <v>23</v>
      </c>
      <c r="E484" s="11">
        <v>568500</v>
      </c>
      <c r="F484" s="11">
        <v>240000</v>
      </c>
      <c r="G484" s="11">
        <v>808500</v>
      </c>
      <c r="H484" s="12"/>
    </row>
    <row r="485" spans="1:8">
      <c r="A485" s="8" t="s">
        <v>1017</v>
      </c>
      <c r="B485" s="9" t="s">
        <v>1018</v>
      </c>
      <c r="C485" s="10" t="s">
        <v>54</v>
      </c>
      <c r="D485" s="10" t="s">
        <v>23</v>
      </c>
      <c r="E485" s="11">
        <v>15300</v>
      </c>
      <c r="F485" s="11">
        <v>144000</v>
      </c>
      <c r="G485" s="11">
        <v>159300</v>
      </c>
      <c r="H485" s="12"/>
    </row>
    <row r="486" spans="1:8">
      <c r="A486" s="8" t="s">
        <v>1019</v>
      </c>
      <c r="B486" s="9" t="s">
        <v>1020</v>
      </c>
      <c r="C486" s="10" t="s">
        <v>433</v>
      </c>
      <c r="D486" s="10" t="s">
        <v>23</v>
      </c>
      <c r="E486" s="11">
        <v>42800</v>
      </c>
      <c r="F486" s="11">
        <v>96000</v>
      </c>
      <c r="G486" s="11">
        <v>138800</v>
      </c>
      <c r="H486" s="12"/>
    </row>
    <row r="487" spans="1:8">
      <c r="A487" s="8" t="s">
        <v>1021</v>
      </c>
      <c r="B487" s="9" t="s">
        <v>1022</v>
      </c>
      <c r="C487" s="10" t="s">
        <v>136</v>
      </c>
      <c r="D487" s="10" t="s">
        <v>29</v>
      </c>
      <c r="E487" s="11">
        <v>3200</v>
      </c>
      <c r="F487" s="11">
        <v>0</v>
      </c>
      <c r="G487" s="11">
        <v>3200</v>
      </c>
      <c r="H487" s="12"/>
    </row>
    <row r="488" spans="1:8">
      <c r="A488" s="8" t="s">
        <v>1023</v>
      </c>
      <c r="B488" s="9" t="s">
        <v>1024</v>
      </c>
      <c r="C488" s="10" t="s">
        <v>78</v>
      </c>
      <c r="D488" s="10" t="s">
        <v>23</v>
      </c>
      <c r="E488" s="11">
        <v>33200</v>
      </c>
      <c r="F488" s="11">
        <v>144000</v>
      </c>
      <c r="G488" s="11">
        <v>177200</v>
      </c>
      <c r="H488" s="12"/>
    </row>
    <row r="489" spans="1:8">
      <c r="A489" s="8" t="s">
        <v>1025</v>
      </c>
      <c r="B489" s="9" t="s">
        <v>1026</v>
      </c>
      <c r="C489" s="10" t="s">
        <v>433</v>
      </c>
      <c r="D489" s="10" t="s">
        <v>23</v>
      </c>
      <c r="E489" s="11">
        <v>19300</v>
      </c>
      <c r="F489" s="11">
        <v>72000</v>
      </c>
      <c r="G489" s="11">
        <v>91300</v>
      </c>
      <c r="H489" s="12"/>
    </row>
    <row r="490" spans="1:8">
      <c r="A490" s="8" t="s">
        <v>1027</v>
      </c>
      <c r="B490" s="9" t="s">
        <v>1028</v>
      </c>
      <c r="C490" s="10" t="s">
        <v>22</v>
      </c>
      <c r="D490" s="10" t="s">
        <v>23</v>
      </c>
      <c r="E490" s="11">
        <v>0</v>
      </c>
      <c r="F490" s="11">
        <v>24000</v>
      </c>
      <c r="G490" s="11">
        <v>24000</v>
      </c>
      <c r="H490" s="12"/>
    </row>
    <row r="491" spans="1:8">
      <c r="A491" s="8" t="s">
        <v>1029</v>
      </c>
      <c r="B491" s="9" t="s">
        <v>1030</v>
      </c>
      <c r="C491" s="10" t="s">
        <v>99</v>
      </c>
      <c r="D491" s="10" t="s">
        <v>29</v>
      </c>
      <c r="E491" s="11">
        <v>42500</v>
      </c>
      <c r="F491" s="11">
        <v>0</v>
      </c>
      <c r="G491" s="11">
        <v>42500</v>
      </c>
      <c r="H491" s="12"/>
    </row>
    <row r="492" spans="1:8">
      <c r="A492" s="8" t="s">
        <v>1031</v>
      </c>
      <c r="B492" s="9" t="s">
        <v>1032</v>
      </c>
      <c r="C492" s="10" t="s">
        <v>72</v>
      </c>
      <c r="D492" s="10" t="s">
        <v>23</v>
      </c>
      <c r="E492" s="11">
        <v>27200</v>
      </c>
      <c r="F492" s="11">
        <v>138000</v>
      </c>
      <c r="G492" s="11">
        <v>165200</v>
      </c>
      <c r="H492" s="12"/>
    </row>
    <row r="493" spans="1:8">
      <c r="A493" s="8" t="s">
        <v>1033</v>
      </c>
      <c r="B493" s="9" t="s">
        <v>1034</v>
      </c>
      <c r="C493" s="10" t="s">
        <v>99</v>
      </c>
      <c r="D493" s="10" t="s">
        <v>23</v>
      </c>
      <c r="E493" s="11">
        <v>8700</v>
      </c>
      <c r="F493" s="11">
        <v>240000</v>
      </c>
      <c r="G493" s="11">
        <v>248700</v>
      </c>
      <c r="H493" s="12"/>
    </row>
    <row r="494" spans="1:8">
      <c r="A494" s="8" t="s">
        <v>1035</v>
      </c>
      <c r="B494" s="9" t="s">
        <v>1036</v>
      </c>
      <c r="C494" s="10" t="s">
        <v>75</v>
      </c>
      <c r="D494" s="10" t="s">
        <v>29</v>
      </c>
      <c r="E494" s="11">
        <v>56800</v>
      </c>
      <c r="F494" s="11">
        <v>0</v>
      </c>
      <c r="G494" s="11">
        <v>56800</v>
      </c>
      <c r="H494" s="12"/>
    </row>
    <row r="495" spans="1:8">
      <c r="A495" s="8" t="s">
        <v>1037</v>
      </c>
      <c r="B495" s="9" t="s">
        <v>1038</v>
      </c>
      <c r="C495" s="10" t="s">
        <v>34</v>
      </c>
      <c r="D495" s="10" t="s">
        <v>23</v>
      </c>
      <c r="E495" s="11">
        <v>30100</v>
      </c>
      <c r="F495" s="11">
        <v>128000</v>
      </c>
      <c r="G495" s="11">
        <v>158100</v>
      </c>
      <c r="H495" s="12"/>
    </row>
    <row r="496" spans="1:8">
      <c r="A496" s="8" t="s">
        <v>1039</v>
      </c>
      <c r="B496" s="9" t="s">
        <v>1040</v>
      </c>
      <c r="C496" s="10" t="s">
        <v>34</v>
      </c>
      <c r="D496" s="10" t="s">
        <v>29</v>
      </c>
      <c r="E496" s="11">
        <v>7900</v>
      </c>
      <c r="F496" s="11">
        <v>0</v>
      </c>
      <c r="G496" s="11">
        <v>7900</v>
      </c>
      <c r="H496" s="12"/>
    </row>
    <row r="497" spans="1:8">
      <c r="A497" s="8" t="s">
        <v>1041</v>
      </c>
      <c r="B497" s="9" t="s">
        <v>1042</v>
      </c>
      <c r="C497" s="10" t="s">
        <v>167</v>
      </c>
      <c r="D497" s="10" t="s">
        <v>23</v>
      </c>
      <c r="E497" s="11">
        <v>64200</v>
      </c>
      <c r="F497" s="11">
        <v>72000</v>
      </c>
      <c r="G497" s="11">
        <v>136200</v>
      </c>
      <c r="H497" s="12"/>
    </row>
    <row r="498" spans="1:8">
      <c r="A498" s="8" t="s">
        <v>1043</v>
      </c>
      <c r="B498" s="9" t="s">
        <v>1044</v>
      </c>
      <c r="C498" s="10" t="s">
        <v>22</v>
      </c>
      <c r="D498" s="10" t="s">
        <v>23</v>
      </c>
      <c r="E498" s="11">
        <v>25500</v>
      </c>
      <c r="F498" s="11">
        <v>144000</v>
      </c>
      <c r="G498" s="11">
        <v>169500</v>
      </c>
      <c r="H498" s="12"/>
    </row>
    <row r="499" spans="1:8">
      <c r="A499" s="8" t="s">
        <v>1045</v>
      </c>
      <c r="B499" s="9" t="s">
        <v>1046</v>
      </c>
      <c r="C499" s="10" t="s">
        <v>63</v>
      </c>
      <c r="D499" s="10" t="s">
        <v>29</v>
      </c>
      <c r="E499" s="11">
        <v>3200</v>
      </c>
      <c r="F499" s="11">
        <v>0</v>
      </c>
      <c r="G499" s="11">
        <v>3200</v>
      </c>
      <c r="H499" s="12"/>
    </row>
    <row r="500" spans="1:8">
      <c r="A500" s="8" t="s">
        <v>1047</v>
      </c>
      <c r="B500" s="9" t="s">
        <v>1048</v>
      </c>
      <c r="C500" s="10" t="s">
        <v>34</v>
      </c>
      <c r="D500" s="10" t="s">
        <v>29</v>
      </c>
      <c r="E500" s="11">
        <v>12200</v>
      </c>
      <c r="F500" s="11">
        <v>0</v>
      </c>
      <c r="G500" s="11">
        <v>12200</v>
      </c>
      <c r="H500" s="12"/>
    </row>
    <row r="501" spans="1:8">
      <c r="A501" s="8" t="s">
        <v>1049</v>
      </c>
      <c r="B501" s="9" t="s">
        <v>1050</v>
      </c>
      <c r="C501" s="10" t="s">
        <v>136</v>
      </c>
      <c r="D501" s="10" t="s">
        <v>23</v>
      </c>
      <c r="E501" s="11">
        <v>5900</v>
      </c>
      <c r="F501" s="11">
        <v>144000</v>
      </c>
      <c r="G501" s="11">
        <v>149900</v>
      </c>
      <c r="H501" s="12"/>
    </row>
    <row r="502" spans="1:8">
      <c r="A502" s="8" t="s">
        <v>1051</v>
      </c>
      <c r="B502" s="9" t="s">
        <v>1052</v>
      </c>
      <c r="C502" s="10" t="s">
        <v>111</v>
      </c>
      <c r="D502" s="10" t="s">
        <v>23</v>
      </c>
      <c r="E502" s="11">
        <v>10300</v>
      </c>
      <c r="F502" s="11">
        <v>144000</v>
      </c>
      <c r="G502" s="11">
        <v>154300</v>
      </c>
      <c r="H502" s="12"/>
    </row>
    <row r="503" spans="1:8">
      <c r="A503" s="8" t="s">
        <v>1053</v>
      </c>
      <c r="B503" s="9" t="s">
        <v>1054</v>
      </c>
      <c r="C503" s="10" t="s">
        <v>136</v>
      </c>
      <c r="D503" s="10" t="s">
        <v>23</v>
      </c>
      <c r="E503" s="11">
        <v>30900</v>
      </c>
      <c r="F503" s="11">
        <v>144000</v>
      </c>
      <c r="G503" s="11">
        <v>174900</v>
      </c>
      <c r="H503" s="12"/>
    </row>
    <row r="504" spans="1:8">
      <c r="A504" s="8" t="s">
        <v>1055</v>
      </c>
      <c r="B504" s="9" t="s">
        <v>1056</v>
      </c>
      <c r="C504" s="10" t="s">
        <v>37</v>
      </c>
      <c r="D504" s="10" t="s">
        <v>23</v>
      </c>
      <c r="E504" s="11">
        <v>7000</v>
      </c>
      <c r="F504" s="11">
        <v>34000</v>
      </c>
      <c r="G504" s="11">
        <v>41000</v>
      </c>
      <c r="H504" s="12"/>
    </row>
    <row r="505" spans="1:8">
      <c r="A505" s="8" t="s">
        <v>1057</v>
      </c>
      <c r="B505" s="9" t="s">
        <v>1058</v>
      </c>
      <c r="C505" s="10" t="s">
        <v>34</v>
      </c>
      <c r="D505" s="10" t="s">
        <v>23</v>
      </c>
      <c r="E505" s="11">
        <v>99200</v>
      </c>
      <c r="F505" s="11">
        <v>240000</v>
      </c>
      <c r="G505" s="11">
        <v>339200</v>
      </c>
      <c r="H505" s="12"/>
    </row>
    <row r="506" spans="1:8">
      <c r="A506" s="8" t="s">
        <v>1059</v>
      </c>
      <c r="B506" s="9" t="s">
        <v>1060</v>
      </c>
      <c r="C506" s="10" t="s">
        <v>34</v>
      </c>
      <c r="D506" s="10" t="s">
        <v>23</v>
      </c>
      <c r="E506" s="11">
        <v>0</v>
      </c>
      <c r="F506" s="11">
        <v>24000</v>
      </c>
      <c r="G506" s="11">
        <v>24000</v>
      </c>
      <c r="H506" s="12"/>
    </row>
    <row r="507" spans="1:8">
      <c r="A507" s="8" t="s">
        <v>1061</v>
      </c>
      <c r="B507" s="9" t="s">
        <v>1062</v>
      </c>
      <c r="C507" s="10" t="s">
        <v>34</v>
      </c>
      <c r="D507" s="10" t="s">
        <v>23</v>
      </c>
      <c r="E507" s="11">
        <v>42000</v>
      </c>
      <c r="F507" s="11">
        <v>144000</v>
      </c>
      <c r="G507" s="11">
        <v>186000</v>
      </c>
      <c r="H507" s="12"/>
    </row>
    <row r="508" spans="1:8">
      <c r="A508" s="8" t="s">
        <v>1063</v>
      </c>
      <c r="B508" s="9" t="s">
        <v>1064</v>
      </c>
      <c r="C508" s="10" t="s">
        <v>105</v>
      </c>
      <c r="D508" s="10" t="s">
        <v>23</v>
      </c>
      <c r="E508" s="11">
        <v>8400</v>
      </c>
      <c r="F508" s="11">
        <v>240000</v>
      </c>
      <c r="G508" s="11">
        <v>248400</v>
      </c>
      <c r="H508" s="12"/>
    </row>
    <row r="509" spans="1:8">
      <c r="A509" s="8" t="s">
        <v>1065</v>
      </c>
      <c r="B509" s="9" t="s">
        <v>1066</v>
      </c>
      <c r="C509" s="10" t="s">
        <v>654</v>
      </c>
      <c r="D509" s="10" t="s">
        <v>23</v>
      </c>
      <c r="E509" s="11">
        <v>0</v>
      </c>
      <c r="F509" s="11">
        <v>72000</v>
      </c>
      <c r="G509" s="11">
        <v>72000</v>
      </c>
      <c r="H509" s="12"/>
    </row>
    <row r="510" spans="1:8">
      <c r="A510" s="8" t="s">
        <v>1067</v>
      </c>
      <c r="B510" s="9" t="s">
        <v>1068</v>
      </c>
      <c r="C510" s="10" t="s">
        <v>37</v>
      </c>
      <c r="D510" s="10" t="s">
        <v>23</v>
      </c>
      <c r="E510" s="11">
        <v>22100</v>
      </c>
      <c r="F510" s="11">
        <v>122000</v>
      </c>
      <c r="G510" s="11">
        <v>144100</v>
      </c>
      <c r="H510" s="12"/>
    </row>
    <row r="511" spans="1:8">
      <c r="A511" s="8" t="s">
        <v>1069</v>
      </c>
      <c r="B511" s="9" t="s">
        <v>1070</v>
      </c>
      <c r="C511" s="10" t="s">
        <v>180</v>
      </c>
      <c r="D511" s="10" t="s">
        <v>23</v>
      </c>
      <c r="E511" s="11">
        <v>15800</v>
      </c>
      <c r="F511" s="11">
        <v>240000</v>
      </c>
      <c r="G511" s="11">
        <v>255800</v>
      </c>
      <c r="H511" s="12"/>
    </row>
    <row r="512" spans="1:8">
      <c r="A512" s="8" t="s">
        <v>1071</v>
      </c>
      <c r="B512" s="9" t="s">
        <v>1072</v>
      </c>
      <c r="C512" s="10" t="s">
        <v>34</v>
      </c>
      <c r="D512" s="10" t="s">
        <v>23</v>
      </c>
      <c r="E512" s="11">
        <v>91700</v>
      </c>
      <c r="F512" s="11">
        <v>144000</v>
      </c>
      <c r="G512" s="11">
        <v>235700</v>
      </c>
      <c r="H512" s="12"/>
    </row>
    <row r="513" spans="1:8">
      <c r="A513" s="8" t="s">
        <v>1073</v>
      </c>
      <c r="B513" s="9" t="s">
        <v>1074</v>
      </c>
      <c r="C513" s="10" t="s">
        <v>22</v>
      </c>
      <c r="D513" s="10" t="s">
        <v>23</v>
      </c>
      <c r="E513" s="11">
        <v>1500</v>
      </c>
      <c r="F513" s="11">
        <v>144000</v>
      </c>
      <c r="G513" s="11">
        <v>145500</v>
      </c>
      <c r="H513" s="12"/>
    </row>
    <row r="514" spans="1:8">
      <c r="A514" s="8" t="s">
        <v>1075</v>
      </c>
      <c r="B514" s="9" t="s">
        <v>1076</v>
      </c>
      <c r="C514" s="10" t="s">
        <v>34</v>
      </c>
      <c r="D514" s="10" t="s">
        <v>23</v>
      </c>
      <c r="E514" s="11">
        <v>181100</v>
      </c>
      <c r="F514" s="11">
        <v>240000</v>
      </c>
      <c r="G514" s="11">
        <v>421100</v>
      </c>
      <c r="H514" s="12"/>
    </row>
    <row r="515" spans="1:8">
      <c r="A515" s="8" t="s">
        <v>1077</v>
      </c>
      <c r="B515" s="9" t="s">
        <v>1078</v>
      </c>
      <c r="C515" s="10" t="s">
        <v>180</v>
      </c>
      <c r="D515" s="10" t="s">
        <v>23</v>
      </c>
      <c r="E515" s="11">
        <v>59700</v>
      </c>
      <c r="F515" s="11">
        <v>240000</v>
      </c>
      <c r="G515" s="11">
        <v>299700</v>
      </c>
      <c r="H515" s="12"/>
    </row>
    <row r="516" spans="1:8">
      <c r="A516" s="8" t="s">
        <v>1079</v>
      </c>
      <c r="B516" s="9" t="s">
        <v>1080</v>
      </c>
      <c r="C516" s="10" t="s">
        <v>116</v>
      </c>
      <c r="D516" s="10" t="s">
        <v>29</v>
      </c>
      <c r="E516" s="11">
        <v>2500</v>
      </c>
      <c r="F516" s="11">
        <v>0</v>
      </c>
      <c r="G516" s="11">
        <v>2500</v>
      </c>
      <c r="H516" s="12"/>
    </row>
    <row r="517" spans="1:8">
      <c r="A517" s="8" t="s">
        <v>1081</v>
      </c>
      <c r="B517" s="9" t="s">
        <v>1082</v>
      </c>
      <c r="C517" s="10" t="s">
        <v>54</v>
      </c>
      <c r="D517" s="10" t="s">
        <v>29</v>
      </c>
      <c r="E517" s="11">
        <v>2500</v>
      </c>
      <c r="F517" s="11">
        <v>0</v>
      </c>
      <c r="G517" s="11">
        <v>2500</v>
      </c>
      <c r="H517" s="12"/>
    </row>
    <row r="518" spans="1:8">
      <c r="A518" s="8" t="s">
        <v>1083</v>
      </c>
      <c r="B518" s="9" t="s">
        <v>1084</v>
      </c>
      <c r="C518" s="10" t="s">
        <v>34</v>
      </c>
      <c r="D518" s="10" t="s">
        <v>29</v>
      </c>
      <c r="E518" s="11">
        <v>11300</v>
      </c>
      <c r="F518" s="11">
        <v>0</v>
      </c>
      <c r="G518" s="11">
        <v>11300</v>
      </c>
      <c r="H518" s="12"/>
    </row>
    <row r="519" spans="1:8">
      <c r="A519" s="8" t="s">
        <v>1085</v>
      </c>
      <c r="B519" s="9" t="s">
        <v>1086</v>
      </c>
      <c r="C519" s="10" t="s">
        <v>102</v>
      </c>
      <c r="D519" s="10" t="s">
        <v>23</v>
      </c>
      <c r="E519" s="11">
        <v>65100</v>
      </c>
      <c r="F519" s="11">
        <v>132000</v>
      </c>
      <c r="G519" s="11">
        <v>197100</v>
      </c>
      <c r="H519" s="12"/>
    </row>
    <row r="520" spans="1:8">
      <c r="A520" s="8" t="s">
        <v>1087</v>
      </c>
      <c r="B520" s="9" t="s">
        <v>1088</v>
      </c>
      <c r="C520" s="10" t="s">
        <v>167</v>
      </c>
      <c r="D520" s="10" t="s">
        <v>29</v>
      </c>
      <c r="E520" s="11">
        <v>108800</v>
      </c>
      <c r="F520" s="11">
        <v>0</v>
      </c>
      <c r="G520" s="11">
        <v>108800</v>
      </c>
      <c r="H520" s="12"/>
    </row>
    <row r="521" spans="1:8">
      <c r="A521" s="8" t="s">
        <v>1089</v>
      </c>
      <c r="B521" s="9" t="s">
        <v>1090</v>
      </c>
      <c r="C521" s="10" t="s">
        <v>54</v>
      </c>
      <c r="D521" s="10" t="s">
        <v>23</v>
      </c>
      <c r="E521" s="11">
        <v>0</v>
      </c>
      <c r="F521" s="11">
        <v>102000</v>
      </c>
      <c r="G521" s="11">
        <v>102000</v>
      </c>
      <c r="H521" s="12"/>
    </row>
    <row r="522" spans="1:8">
      <c r="A522" s="8" t="s">
        <v>1091</v>
      </c>
      <c r="B522" s="9" t="s">
        <v>1092</v>
      </c>
      <c r="C522" s="10" t="s">
        <v>34</v>
      </c>
      <c r="D522" s="10" t="s">
        <v>23</v>
      </c>
      <c r="E522" s="11">
        <v>95600</v>
      </c>
      <c r="F522" s="11">
        <v>240000</v>
      </c>
      <c r="G522" s="11">
        <v>335600</v>
      </c>
      <c r="H522" s="12"/>
    </row>
    <row r="523" spans="1:8">
      <c r="A523" s="8" t="s">
        <v>1093</v>
      </c>
      <c r="B523" s="9" t="s">
        <v>1094</v>
      </c>
      <c r="C523" s="10" t="s">
        <v>34</v>
      </c>
      <c r="D523" s="10" t="s">
        <v>23</v>
      </c>
      <c r="E523" s="11">
        <v>120200</v>
      </c>
      <c r="F523" s="11">
        <v>136000</v>
      </c>
      <c r="G523" s="11">
        <v>256200</v>
      </c>
      <c r="H523" s="12"/>
    </row>
    <row r="524" spans="1:8">
      <c r="A524" s="8" t="s">
        <v>1095</v>
      </c>
      <c r="B524" s="9" t="s">
        <v>1096</v>
      </c>
      <c r="C524" s="10" t="s">
        <v>34</v>
      </c>
      <c r="D524" s="10" t="s">
        <v>23</v>
      </c>
      <c r="E524" s="11">
        <v>1200</v>
      </c>
      <c r="F524" s="11">
        <v>24000</v>
      </c>
      <c r="G524" s="11">
        <v>25200</v>
      </c>
      <c r="H524" s="12"/>
    </row>
    <row r="525" spans="1:8">
      <c r="A525" s="8" t="s">
        <v>1097</v>
      </c>
      <c r="B525" s="9" t="s">
        <v>1098</v>
      </c>
      <c r="C525" s="10" t="s">
        <v>180</v>
      </c>
      <c r="D525" s="10" t="s">
        <v>23</v>
      </c>
      <c r="E525" s="11">
        <v>28900</v>
      </c>
      <c r="F525" s="11">
        <v>240000</v>
      </c>
      <c r="G525" s="11">
        <v>268900</v>
      </c>
      <c r="H525" s="12"/>
    </row>
    <row r="526" spans="1:8">
      <c r="A526" s="8" t="s">
        <v>1099</v>
      </c>
      <c r="B526" s="9" t="s">
        <v>1100</v>
      </c>
      <c r="C526" s="10" t="s">
        <v>180</v>
      </c>
      <c r="D526" s="10" t="s">
        <v>23</v>
      </c>
      <c r="E526" s="11">
        <v>11300</v>
      </c>
      <c r="F526" s="11">
        <v>144000</v>
      </c>
      <c r="G526" s="11">
        <v>155300</v>
      </c>
      <c r="H526" s="12"/>
    </row>
    <row r="527" spans="1:8">
      <c r="A527" s="8" t="s">
        <v>1101</v>
      </c>
      <c r="B527" s="9" t="s">
        <v>1102</v>
      </c>
      <c r="C527" s="10" t="s">
        <v>34</v>
      </c>
      <c r="D527" s="10" t="s">
        <v>29</v>
      </c>
      <c r="E527" s="11">
        <v>104300</v>
      </c>
      <c r="F527" s="11">
        <v>0</v>
      </c>
      <c r="G527" s="11">
        <v>104300</v>
      </c>
      <c r="H527" s="12"/>
    </row>
    <row r="528" spans="1:8">
      <c r="A528" s="8" t="s">
        <v>1103</v>
      </c>
      <c r="B528" s="9" t="s">
        <v>1104</v>
      </c>
      <c r="C528" s="10" t="s">
        <v>78</v>
      </c>
      <c r="D528" s="10" t="s">
        <v>23</v>
      </c>
      <c r="E528" s="11">
        <v>189800</v>
      </c>
      <c r="F528" s="11">
        <v>240000</v>
      </c>
      <c r="G528" s="11">
        <v>429800</v>
      </c>
      <c r="H528" s="12"/>
    </row>
    <row r="529" spans="1:8">
      <c r="A529" s="8" t="s">
        <v>1105</v>
      </c>
      <c r="B529" s="9" t="s">
        <v>1106</v>
      </c>
      <c r="C529" s="10" t="s">
        <v>78</v>
      </c>
      <c r="D529" s="10" t="s">
        <v>23</v>
      </c>
      <c r="E529" s="11">
        <v>48500</v>
      </c>
      <c r="F529" s="11">
        <v>144000</v>
      </c>
      <c r="G529" s="11">
        <v>192500</v>
      </c>
      <c r="H529" s="12"/>
    </row>
    <row r="530" spans="1:8">
      <c r="A530" s="8" t="s">
        <v>1107</v>
      </c>
      <c r="B530" s="9" t="s">
        <v>1108</v>
      </c>
      <c r="C530" s="10" t="s">
        <v>63</v>
      </c>
      <c r="D530" s="10" t="s">
        <v>23</v>
      </c>
      <c r="E530" s="11">
        <v>47200</v>
      </c>
      <c r="F530" s="11">
        <v>240000</v>
      </c>
      <c r="G530" s="11">
        <v>287200</v>
      </c>
      <c r="H530" s="12"/>
    </row>
    <row r="531" spans="1:8">
      <c r="A531" s="8" t="s">
        <v>1109</v>
      </c>
      <c r="B531" s="9" t="s">
        <v>1110</v>
      </c>
      <c r="C531" s="10" t="s">
        <v>116</v>
      </c>
      <c r="D531" s="10" t="s">
        <v>29</v>
      </c>
      <c r="E531" s="11">
        <v>60700</v>
      </c>
      <c r="F531" s="11">
        <v>0</v>
      </c>
      <c r="G531" s="11">
        <v>60700</v>
      </c>
      <c r="H531" s="12"/>
    </row>
    <row r="532" spans="1:8">
      <c r="A532" s="8" t="s">
        <v>1111</v>
      </c>
      <c r="B532" s="9" t="s">
        <v>1112</v>
      </c>
      <c r="C532" s="10" t="s">
        <v>105</v>
      </c>
      <c r="D532" s="10" t="s">
        <v>23</v>
      </c>
      <c r="E532" s="11">
        <v>24700</v>
      </c>
      <c r="F532" s="11">
        <v>72000</v>
      </c>
      <c r="G532" s="11">
        <v>96700</v>
      </c>
      <c r="H532" s="12"/>
    </row>
    <row r="533" spans="1:8">
      <c r="A533" s="8" t="s">
        <v>1113</v>
      </c>
      <c r="B533" s="9" t="s">
        <v>1114</v>
      </c>
      <c r="C533" s="10" t="s">
        <v>102</v>
      </c>
      <c r="D533" s="10" t="s">
        <v>29</v>
      </c>
      <c r="E533" s="11">
        <v>2900</v>
      </c>
      <c r="F533" s="11">
        <v>0</v>
      </c>
      <c r="G533" s="11">
        <v>2900</v>
      </c>
      <c r="H533" s="12"/>
    </row>
    <row r="534" spans="1:8">
      <c r="A534" s="8" t="s">
        <v>1115</v>
      </c>
      <c r="B534" s="9" t="s">
        <v>1116</v>
      </c>
      <c r="C534" s="10" t="s">
        <v>167</v>
      </c>
      <c r="D534" s="10" t="s">
        <v>29</v>
      </c>
      <c r="E534" s="11">
        <v>4300</v>
      </c>
      <c r="F534" s="11">
        <v>0</v>
      </c>
      <c r="G534" s="11">
        <v>4300</v>
      </c>
      <c r="H534" s="12"/>
    </row>
    <row r="535" spans="1:8">
      <c r="A535" s="8" t="s">
        <v>1117</v>
      </c>
      <c r="B535" s="9" t="s">
        <v>1118</v>
      </c>
      <c r="C535" s="10" t="s">
        <v>247</v>
      </c>
      <c r="D535" s="10" t="s">
        <v>23</v>
      </c>
      <c r="E535" s="11">
        <v>64800</v>
      </c>
      <c r="F535" s="11">
        <v>144000</v>
      </c>
      <c r="G535" s="11">
        <v>208800</v>
      </c>
      <c r="H535" s="12"/>
    </row>
    <row r="536" spans="1:8">
      <c r="A536" s="8" t="s">
        <v>1119</v>
      </c>
      <c r="B536" s="9" t="s">
        <v>1120</v>
      </c>
      <c r="C536" s="10" t="s">
        <v>123</v>
      </c>
      <c r="D536" s="10" t="s">
        <v>23</v>
      </c>
      <c r="E536" s="11">
        <v>84000</v>
      </c>
      <c r="F536" s="11">
        <v>126000</v>
      </c>
      <c r="G536" s="11">
        <v>210000</v>
      </c>
      <c r="H536" s="12"/>
    </row>
    <row r="537" spans="1:8">
      <c r="A537" s="8" t="s">
        <v>1121</v>
      </c>
      <c r="B537" s="9" t="s">
        <v>1122</v>
      </c>
      <c r="C537" s="10" t="s">
        <v>37</v>
      </c>
      <c r="D537" s="10" t="s">
        <v>29</v>
      </c>
      <c r="E537" s="11">
        <v>1800</v>
      </c>
      <c r="F537" s="11">
        <v>0</v>
      </c>
      <c r="G537" s="11">
        <v>1800</v>
      </c>
      <c r="H537" s="12"/>
    </row>
    <row r="538" spans="1:8">
      <c r="A538" s="8" t="s">
        <v>1123</v>
      </c>
      <c r="B538" s="9" t="s">
        <v>1124</v>
      </c>
      <c r="C538" s="10" t="s">
        <v>116</v>
      </c>
      <c r="D538" s="10" t="s">
        <v>23</v>
      </c>
      <c r="E538" s="11">
        <v>759800</v>
      </c>
      <c r="F538" s="11">
        <v>240000</v>
      </c>
      <c r="G538" s="11">
        <v>999800</v>
      </c>
      <c r="H538" s="12"/>
    </row>
    <row r="539" spans="1:8">
      <c r="A539" s="8" t="s">
        <v>1125</v>
      </c>
      <c r="B539" s="9" t="s">
        <v>1126</v>
      </c>
      <c r="C539" s="10" t="s">
        <v>116</v>
      </c>
      <c r="D539" s="10" t="s">
        <v>23</v>
      </c>
      <c r="E539" s="11">
        <v>3200</v>
      </c>
      <c r="F539" s="11">
        <v>240000</v>
      </c>
      <c r="G539" s="11">
        <v>243200</v>
      </c>
      <c r="H539" s="12"/>
    </row>
    <row r="540" spans="1:8">
      <c r="A540" s="8" t="s">
        <v>1127</v>
      </c>
      <c r="B540" s="9" t="s">
        <v>1128</v>
      </c>
      <c r="C540" s="10" t="s">
        <v>63</v>
      </c>
      <c r="D540" s="10" t="s">
        <v>23</v>
      </c>
      <c r="E540" s="11">
        <v>93000</v>
      </c>
      <c r="F540" s="11">
        <v>240000</v>
      </c>
      <c r="G540" s="11">
        <v>333000</v>
      </c>
      <c r="H540" s="12"/>
    </row>
    <row r="541" spans="1:8">
      <c r="A541" s="8" t="s">
        <v>1129</v>
      </c>
      <c r="B541" s="9" t="s">
        <v>1130</v>
      </c>
      <c r="C541" s="10" t="s">
        <v>49</v>
      </c>
      <c r="D541" s="10" t="s">
        <v>29</v>
      </c>
      <c r="E541" s="11">
        <v>7700</v>
      </c>
      <c r="F541" s="11">
        <v>0</v>
      </c>
      <c r="G541" s="11">
        <v>7700</v>
      </c>
      <c r="H541" s="12"/>
    </row>
    <row r="542" spans="1:8">
      <c r="A542" s="8" t="s">
        <v>1131</v>
      </c>
      <c r="B542" s="9" t="s">
        <v>1132</v>
      </c>
      <c r="C542" s="10" t="s">
        <v>654</v>
      </c>
      <c r="D542" s="10" t="s">
        <v>23</v>
      </c>
      <c r="E542" s="11">
        <v>87300</v>
      </c>
      <c r="F542" s="11">
        <v>240000</v>
      </c>
      <c r="G542" s="11">
        <v>327300</v>
      </c>
      <c r="H542" s="12"/>
    </row>
    <row r="543" spans="1:8">
      <c r="A543" s="8" t="s">
        <v>1133</v>
      </c>
      <c r="B543" s="9" t="s">
        <v>1134</v>
      </c>
      <c r="C543" s="10" t="s">
        <v>180</v>
      </c>
      <c r="D543" s="10" t="s">
        <v>23</v>
      </c>
      <c r="E543" s="11">
        <v>33900</v>
      </c>
      <c r="F543" s="11">
        <v>144000</v>
      </c>
      <c r="G543" s="11">
        <v>177900</v>
      </c>
      <c r="H543" s="12"/>
    </row>
    <row r="544" spans="1:8">
      <c r="A544" s="8" t="s">
        <v>1135</v>
      </c>
      <c r="B544" s="9" t="s">
        <v>1136</v>
      </c>
      <c r="C544" s="10" t="s">
        <v>49</v>
      </c>
      <c r="D544" s="10" t="s">
        <v>23</v>
      </c>
      <c r="E544" s="11">
        <v>60700</v>
      </c>
      <c r="F544" s="11">
        <v>72000</v>
      </c>
      <c r="G544" s="11">
        <v>132700</v>
      </c>
      <c r="H544" s="12"/>
    </row>
    <row r="545" spans="1:8">
      <c r="A545" s="8" t="s">
        <v>1137</v>
      </c>
      <c r="B545" s="9" t="s">
        <v>1138</v>
      </c>
      <c r="C545" s="10" t="s">
        <v>54</v>
      </c>
      <c r="D545" s="10" t="s">
        <v>23</v>
      </c>
      <c r="E545" s="11">
        <v>80900</v>
      </c>
      <c r="F545" s="11">
        <v>240000</v>
      </c>
      <c r="G545" s="11">
        <v>320900</v>
      </c>
      <c r="H545" s="12"/>
    </row>
    <row r="546" spans="1:8">
      <c r="A546" s="8" t="s">
        <v>1139</v>
      </c>
      <c r="B546" s="9" t="s">
        <v>1140</v>
      </c>
      <c r="C546" s="10" t="s">
        <v>54</v>
      </c>
      <c r="D546" s="10" t="s">
        <v>23</v>
      </c>
      <c r="E546" s="11">
        <v>46400</v>
      </c>
      <c r="F546" s="11">
        <v>240000</v>
      </c>
      <c r="G546" s="11">
        <v>286400</v>
      </c>
      <c r="H546" s="12"/>
    </row>
    <row r="547" spans="1:8">
      <c r="A547" s="8" t="s">
        <v>1141</v>
      </c>
      <c r="B547" s="9" t="s">
        <v>1142</v>
      </c>
      <c r="C547" s="10" t="s">
        <v>34</v>
      </c>
      <c r="D547" s="10" t="s">
        <v>23</v>
      </c>
      <c r="E547" s="11">
        <v>4700</v>
      </c>
      <c r="F547" s="11">
        <v>96000</v>
      </c>
      <c r="G547" s="11">
        <v>100700</v>
      </c>
      <c r="H547" s="12"/>
    </row>
    <row r="548" spans="1:8">
      <c r="A548" s="8" t="s">
        <v>1143</v>
      </c>
      <c r="B548" s="9" t="s">
        <v>1144</v>
      </c>
      <c r="C548" s="10" t="s">
        <v>22</v>
      </c>
      <c r="D548" s="10" t="s">
        <v>23</v>
      </c>
      <c r="E548" s="11">
        <v>56400</v>
      </c>
      <c r="F548" s="11">
        <v>240000</v>
      </c>
      <c r="G548" s="11">
        <v>296400</v>
      </c>
      <c r="H548" s="12"/>
    </row>
    <row r="549" spans="1:8">
      <c r="A549" s="8" t="s">
        <v>1145</v>
      </c>
      <c r="B549" s="9" t="s">
        <v>1146</v>
      </c>
      <c r="C549" s="10" t="s">
        <v>123</v>
      </c>
      <c r="D549" s="10" t="s">
        <v>23</v>
      </c>
      <c r="E549" s="11">
        <v>23400</v>
      </c>
      <c r="F549" s="11">
        <v>144000</v>
      </c>
      <c r="G549" s="11">
        <v>167400</v>
      </c>
      <c r="H549" s="12"/>
    </row>
    <row r="550" spans="1:8">
      <c r="A550" s="8" t="s">
        <v>1147</v>
      </c>
      <c r="B550" s="9" t="s">
        <v>1148</v>
      </c>
      <c r="C550" s="10" t="s">
        <v>57</v>
      </c>
      <c r="D550" s="10" t="s">
        <v>23</v>
      </c>
      <c r="E550" s="11">
        <v>8300</v>
      </c>
      <c r="F550" s="11">
        <v>240000</v>
      </c>
      <c r="G550" s="11">
        <v>248300</v>
      </c>
      <c r="H550" s="12"/>
    </row>
    <row r="551" spans="1:8">
      <c r="A551" s="8" t="s">
        <v>1149</v>
      </c>
      <c r="B551" s="9" t="s">
        <v>1150</v>
      </c>
      <c r="C551" s="10" t="s">
        <v>75</v>
      </c>
      <c r="D551" s="10" t="s">
        <v>23</v>
      </c>
      <c r="E551" s="11">
        <v>23100</v>
      </c>
      <c r="F551" s="11">
        <v>144000</v>
      </c>
      <c r="G551" s="11">
        <v>167100</v>
      </c>
      <c r="H551" s="12"/>
    </row>
    <row r="552" spans="1:8">
      <c r="A552" s="8" t="s">
        <v>1151</v>
      </c>
      <c r="B552" s="9" t="s">
        <v>1152</v>
      </c>
      <c r="C552" s="10" t="s">
        <v>54</v>
      </c>
      <c r="D552" s="10" t="s">
        <v>29</v>
      </c>
      <c r="E552" s="11">
        <v>24700</v>
      </c>
      <c r="F552" s="11">
        <v>0</v>
      </c>
      <c r="G552" s="11">
        <v>24700</v>
      </c>
      <c r="H552" s="12"/>
    </row>
    <row r="553" spans="1:8">
      <c r="A553" s="8" t="s">
        <v>1153</v>
      </c>
      <c r="B553" s="9" t="s">
        <v>1154</v>
      </c>
      <c r="C553" s="10" t="s">
        <v>22</v>
      </c>
      <c r="D553" s="10" t="s">
        <v>23</v>
      </c>
      <c r="E553" s="11">
        <v>813800</v>
      </c>
      <c r="F553" s="11">
        <v>240000</v>
      </c>
      <c r="G553" s="11">
        <v>1053800</v>
      </c>
      <c r="H553" s="12"/>
    </row>
    <row r="554" spans="1:8">
      <c r="A554" s="8" t="s">
        <v>1155</v>
      </c>
      <c r="B554" s="9" t="s">
        <v>1156</v>
      </c>
      <c r="C554" s="10" t="s">
        <v>143</v>
      </c>
      <c r="D554" s="10" t="s">
        <v>23</v>
      </c>
      <c r="E554" s="11">
        <v>43400</v>
      </c>
      <c r="F554" s="11">
        <v>240000</v>
      </c>
      <c r="G554" s="11">
        <v>283400</v>
      </c>
      <c r="H554" s="12"/>
    </row>
    <row r="555" spans="1:8">
      <c r="A555" s="8" t="s">
        <v>1157</v>
      </c>
      <c r="B555" s="9" t="s">
        <v>1158</v>
      </c>
      <c r="C555" s="10" t="s">
        <v>105</v>
      </c>
      <c r="D555" s="10" t="s">
        <v>23</v>
      </c>
      <c r="E555" s="11">
        <v>13800</v>
      </c>
      <c r="F555" s="11">
        <v>72000</v>
      </c>
      <c r="G555" s="11">
        <v>85800</v>
      </c>
      <c r="H555" s="12"/>
    </row>
    <row r="556" spans="1:8">
      <c r="A556" s="8" t="s">
        <v>1159</v>
      </c>
      <c r="B556" s="9" t="s">
        <v>1160</v>
      </c>
      <c r="C556" s="10" t="s">
        <v>22</v>
      </c>
      <c r="D556" s="10" t="s">
        <v>29</v>
      </c>
      <c r="E556" s="11">
        <v>71900</v>
      </c>
      <c r="F556" s="11">
        <v>0</v>
      </c>
      <c r="G556" s="11">
        <v>71900</v>
      </c>
      <c r="H556" s="12"/>
    </row>
    <row r="557" spans="1:8">
      <c r="A557" s="8" t="s">
        <v>1161</v>
      </c>
      <c r="B557" s="9" t="s">
        <v>1162</v>
      </c>
      <c r="C557" s="10" t="s">
        <v>75</v>
      </c>
      <c r="D557" s="10" t="s">
        <v>23</v>
      </c>
      <c r="E557" s="11">
        <v>101300</v>
      </c>
      <c r="F557" s="11">
        <v>232000</v>
      </c>
      <c r="G557" s="11">
        <v>333300</v>
      </c>
      <c r="H557" s="12"/>
    </row>
    <row r="558" spans="1:8">
      <c r="A558" s="8" t="s">
        <v>1163</v>
      </c>
      <c r="B558" s="9" t="s">
        <v>1164</v>
      </c>
      <c r="C558" s="10" t="s">
        <v>63</v>
      </c>
      <c r="D558" s="10" t="s">
        <v>29</v>
      </c>
      <c r="E558" s="11">
        <v>5500</v>
      </c>
      <c r="F558" s="11">
        <v>0</v>
      </c>
      <c r="G558" s="11">
        <v>5500</v>
      </c>
      <c r="H558" s="12"/>
    </row>
    <row r="559" spans="1:8">
      <c r="A559" s="8" t="s">
        <v>1165</v>
      </c>
      <c r="B559" s="9" t="s">
        <v>1166</v>
      </c>
      <c r="C559" s="10" t="s">
        <v>34</v>
      </c>
      <c r="D559" s="10" t="s">
        <v>23</v>
      </c>
      <c r="E559" s="11">
        <v>27400</v>
      </c>
      <c r="F559" s="11">
        <v>0</v>
      </c>
      <c r="G559" s="11">
        <v>267400</v>
      </c>
      <c r="H559" s="12"/>
    </row>
    <row r="560" spans="1:8">
      <c r="A560" s="8" t="s">
        <v>1167</v>
      </c>
      <c r="B560" s="9" t="s">
        <v>1168</v>
      </c>
      <c r="C560" s="10" t="s">
        <v>49</v>
      </c>
      <c r="D560" s="10" t="s">
        <v>23</v>
      </c>
      <c r="E560" s="11">
        <v>77200</v>
      </c>
      <c r="F560" s="11">
        <v>226000</v>
      </c>
      <c r="G560" s="11">
        <v>303200</v>
      </c>
      <c r="H560" s="12"/>
    </row>
    <row r="561" spans="1:8">
      <c r="A561" s="8" t="s">
        <v>1169</v>
      </c>
      <c r="B561" s="9" t="s">
        <v>1170</v>
      </c>
      <c r="C561" s="10" t="s">
        <v>278</v>
      </c>
      <c r="D561" s="10" t="s">
        <v>23</v>
      </c>
      <c r="E561" s="11">
        <v>8700</v>
      </c>
      <c r="F561" s="11">
        <v>144000</v>
      </c>
      <c r="G561" s="11">
        <v>152700</v>
      </c>
      <c r="H561" s="12"/>
    </row>
    <row r="562" spans="1:8">
      <c r="A562" s="8" t="s">
        <v>1171</v>
      </c>
      <c r="B562" s="9" t="s">
        <v>1172</v>
      </c>
      <c r="C562" s="10" t="s">
        <v>34</v>
      </c>
      <c r="D562" s="10" t="s">
        <v>23</v>
      </c>
      <c r="E562" s="11">
        <v>31800</v>
      </c>
      <c r="F562" s="11">
        <v>240000</v>
      </c>
      <c r="G562" s="11">
        <v>271800</v>
      </c>
      <c r="H562" s="12"/>
    </row>
    <row r="563" spans="1:8">
      <c r="A563" s="8" t="s">
        <v>1173</v>
      </c>
      <c r="B563" s="9" t="s">
        <v>1174</v>
      </c>
      <c r="C563" s="10" t="s">
        <v>99</v>
      </c>
      <c r="D563" s="10" t="s">
        <v>29</v>
      </c>
      <c r="E563" s="11">
        <v>64400</v>
      </c>
      <c r="F563" s="11">
        <v>0</v>
      </c>
      <c r="G563" s="11">
        <v>64400</v>
      </c>
      <c r="H563" s="12"/>
    </row>
    <row r="564" spans="1:8">
      <c r="A564" s="8" t="s">
        <v>1175</v>
      </c>
      <c r="B564" s="9" t="s">
        <v>1176</v>
      </c>
      <c r="C564" s="10" t="s">
        <v>78</v>
      </c>
      <c r="D564" s="10" t="s">
        <v>23</v>
      </c>
      <c r="E564" s="11">
        <v>20400</v>
      </c>
      <c r="F564" s="11">
        <v>240000</v>
      </c>
      <c r="G564" s="11">
        <v>260400</v>
      </c>
      <c r="H564" s="12"/>
    </row>
    <row r="565" spans="1:8">
      <c r="A565" s="8" t="s">
        <v>1177</v>
      </c>
      <c r="B565" s="9" t="s">
        <v>1178</v>
      </c>
      <c r="C565" s="10" t="s">
        <v>78</v>
      </c>
      <c r="D565" s="10" t="s">
        <v>23</v>
      </c>
      <c r="E565" s="11">
        <v>258600</v>
      </c>
      <c r="F565" s="11">
        <v>232000</v>
      </c>
      <c r="G565" s="11">
        <v>490600</v>
      </c>
      <c r="H565" s="12"/>
    </row>
    <row r="566" spans="1:8">
      <c r="A566" s="8" t="s">
        <v>1179</v>
      </c>
      <c r="B566" s="9" t="s">
        <v>1180</v>
      </c>
      <c r="C566" s="10" t="s">
        <v>78</v>
      </c>
      <c r="D566" s="10" t="s">
        <v>23</v>
      </c>
      <c r="E566" s="11">
        <v>66300</v>
      </c>
      <c r="F566" s="11">
        <v>234000</v>
      </c>
      <c r="G566" s="11">
        <v>300300</v>
      </c>
      <c r="H566" s="12"/>
    </row>
    <row r="567" spans="1:8">
      <c r="A567" s="8" t="s">
        <v>1181</v>
      </c>
      <c r="B567" s="9" t="s">
        <v>1182</v>
      </c>
      <c r="C567" s="10" t="s">
        <v>1183</v>
      </c>
      <c r="D567" s="10" t="s">
        <v>23</v>
      </c>
      <c r="E567" s="11">
        <v>13500</v>
      </c>
      <c r="F567" s="11">
        <v>144000</v>
      </c>
      <c r="G567" s="11">
        <v>157500</v>
      </c>
      <c r="H567" s="12"/>
    </row>
    <row r="568" spans="1:8">
      <c r="A568" s="8" t="s">
        <v>1184</v>
      </c>
      <c r="B568" s="9" t="s">
        <v>1185</v>
      </c>
      <c r="C568" s="10" t="s">
        <v>46</v>
      </c>
      <c r="D568" s="10" t="s">
        <v>29</v>
      </c>
      <c r="E568" s="11">
        <v>6500</v>
      </c>
      <c r="F568" s="11">
        <v>0</v>
      </c>
      <c r="G568" s="11">
        <v>6500</v>
      </c>
      <c r="H568" s="12"/>
    </row>
    <row r="569" spans="1:8">
      <c r="A569" s="8" t="s">
        <v>1186</v>
      </c>
      <c r="B569" s="9" t="s">
        <v>1187</v>
      </c>
      <c r="C569" s="10" t="s">
        <v>46</v>
      </c>
      <c r="D569" s="10" t="s">
        <v>23</v>
      </c>
      <c r="E569" s="11">
        <v>152800</v>
      </c>
      <c r="F569" s="11">
        <v>240000</v>
      </c>
      <c r="G569" s="11">
        <v>392800</v>
      </c>
      <c r="H569" s="12"/>
    </row>
    <row r="570" spans="1:8">
      <c r="A570" s="8" t="s">
        <v>1188</v>
      </c>
      <c r="B570" s="9" t="s">
        <v>1189</v>
      </c>
      <c r="C570" s="10" t="s">
        <v>105</v>
      </c>
      <c r="D570" s="10" t="s">
        <v>23</v>
      </c>
      <c r="E570" s="11">
        <v>25300</v>
      </c>
      <c r="F570" s="11">
        <v>144000</v>
      </c>
      <c r="G570" s="11">
        <v>169300</v>
      </c>
      <c r="H570" s="12"/>
    </row>
    <row r="571" spans="1:8">
      <c r="A571" s="14" t="s">
        <v>11</v>
      </c>
      <c r="B571" s="15"/>
      <c r="C571" s="15"/>
      <c r="D571" s="16"/>
      <c r="E571" s="17">
        <f>SUM(E4:E570)</f>
        <v>38646900</v>
      </c>
      <c r="F571" s="17">
        <f>SUM(F4:F570)</f>
        <v>57798000</v>
      </c>
      <c r="G571" s="17">
        <f>SUM(G4:G570)</f>
        <v>96684900</v>
      </c>
      <c r="H571" s="12"/>
    </row>
    <row r="575" spans="4:4">
      <c r="D575" s="18"/>
    </row>
    <row r="576" spans="4:4">
      <c r="D576" s="18"/>
    </row>
  </sheetData>
  <autoFilter ref="A3:H571">
    <extLst/>
  </autoFilter>
  <mergeCells count="3">
    <mergeCell ref="A1:B1"/>
    <mergeCell ref="A2:H2"/>
    <mergeCell ref="A571:D571"/>
  </mergeCells>
  <printOptions horizontalCentered="1"/>
  <pageMargins left="0.196850393700787" right="0.196850393700787" top="0.47244094488189" bottom="0.393700787401575" header="0.31496062992126" footer="0.196850393700787"/>
  <pageSetup paperSize="9" scale="90" orientation="portrait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590"/>
  <sheetViews>
    <sheetView topLeftCell="A160" workbookViewId="0">
      <selection activeCell="I15" sqref="I15"/>
    </sheetView>
  </sheetViews>
  <sheetFormatPr defaultColWidth="9" defaultRowHeight="13.5" outlineLevelCol="7"/>
  <cols>
    <col min="1" max="1" width="36" customWidth="1"/>
    <col min="2" max="2" width="13.5" customWidth="1"/>
    <col min="3" max="3" width="19.5" customWidth="1"/>
    <col min="4" max="5" width="18.25" customWidth="1"/>
    <col min="6" max="6" width="20.25" customWidth="1"/>
    <col min="7" max="8" width="18.25" customWidth="1"/>
  </cols>
  <sheetData>
    <row r="3" spans="3:3">
      <c r="C3" t="s">
        <v>1190</v>
      </c>
    </row>
    <row r="4" ht="31.15" customHeight="1" spans="1:8">
      <c r="A4" t="s">
        <v>15</v>
      </c>
      <c r="B4" t="s">
        <v>0</v>
      </c>
      <c r="C4" t="s">
        <v>1191</v>
      </c>
      <c r="D4" t="s">
        <v>1192</v>
      </c>
      <c r="E4" t="s">
        <v>17</v>
      </c>
      <c r="F4" t="s">
        <v>1193</v>
      </c>
      <c r="G4" s="1" t="s">
        <v>18</v>
      </c>
      <c r="H4" t="s">
        <v>1194</v>
      </c>
    </row>
    <row r="5" spans="1:8">
      <c r="A5" t="s">
        <v>21</v>
      </c>
      <c r="B5" t="s">
        <v>9</v>
      </c>
      <c r="C5" s="2">
        <v>2970886.99</v>
      </c>
      <c r="D5" s="2">
        <v>475341.91</v>
      </c>
      <c r="E5" s="2">
        <v>474700</v>
      </c>
      <c r="F5" s="2">
        <v>-641.909999999989</v>
      </c>
      <c r="G5" s="2">
        <v>240000</v>
      </c>
      <c r="H5" s="2">
        <v>714700</v>
      </c>
    </row>
    <row r="6" spans="1:8">
      <c r="A6" t="s">
        <v>25</v>
      </c>
      <c r="B6" t="s">
        <v>9</v>
      </c>
      <c r="C6" s="2">
        <v>218589.37</v>
      </c>
      <c r="D6" s="2">
        <v>346646</v>
      </c>
      <c r="E6" s="2">
        <v>34600</v>
      </c>
      <c r="F6" s="2">
        <v>-312046</v>
      </c>
      <c r="G6" s="2">
        <v>134000</v>
      </c>
      <c r="H6" s="2">
        <v>168600</v>
      </c>
    </row>
    <row r="7" spans="1:8">
      <c r="A7" t="s">
        <v>27</v>
      </c>
      <c r="B7" t="s">
        <v>10</v>
      </c>
      <c r="C7" s="2">
        <v>25665.03</v>
      </c>
      <c r="D7" s="2">
        <v>52319.3</v>
      </c>
      <c r="E7" s="2">
        <v>4100</v>
      </c>
      <c r="F7" s="2">
        <v>-48219.3</v>
      </c>
      <c r="G7" s="2"/>
      <c r="H7" s="2">
        <v>4100</v>
      </c>
    </row>
    <row r="8" spans="1:8">
      <c r="A8" t="s">
        <v>31</v>
      </c>
      <c r="B8" t="s">
        <v>9</v>
      </c>
      <c r="C8" s="2">
        <v>2243316.73</v>
      </c>
      <c r="D8" s="2">
        <v>2243316.73</v>
      </c>
      <c r="E8" s="2">
        <v>358600</v>
      </c>
      <c r="F8" s="2">
        <v>-1884716.73</v>
      </c>
      <c r="G8" s="2">
        <v>238000</v>
      </c>
      <c r="H8" s="2">
        <v>596600</v>
      </c>
    </row>
    <row r="9" spans="1:8">
      <c r="A9" t="s">
        <v>33</v>
      </c>
      <c r="B9" t="s">
        <v>10</v>
      </c>
      <c r="C9" s="2">
        <v>10682.87</v>
      </c>
      <c r="D9" s="2">
        <v>1709.26</v>
      </c>
      <c r="E9" s="2">
        <v>1700</v>
      </c>
      <c r="F9" s="2">
        <v>-9.25999999999999</v>
      </c>
      <c r="G9" s="2"/>
      <c r="H9" s="2">
        <v>1700</v>
      </c>
    </row>
    <row r="10" spans="1:8">
      <c r="A10" t="s">
        <v>36</v>
      </c>
      <c r="B10" t="s">
        <v>10</v>
      </c>
      <c r="C10" s="2">
        <v>24036.89</v>
      </c>
      <c r="D10" s="2">
        <v>3800</v>
      </c>
      <c r="E10" s="2">
        <v>3800</v>
      </c>
      <c r="F10" s="2">
        <v>0</v>
      </c>
      <c r="G10" s="2"/>
      <c r="H10" s="2">
        <v>3800</v>
      </c>
    </row>
    <row r="11" spans="1:8">
      <c r="A11" t="s">
        <v>39</v>
      </c>
      <c r="B11" t="s">
        <v>10</v>
      </c>
      <c r="C11" s="2">
        <v>55142.52</v>
      </c>
      <c r="D11" s="2">
        <v>67566.91</v>
      </c>
      <c r="E11" s="2">
        <v>8800</v>
      </c>
      <c r="F11" s="2">
        <v>-58766.91</v>
      </c>
      <c r="G11" s="2"/>
      <c r="H11" s="2">
        <v>8800</v>
      </c>
    </row>
    <row r="12" spans="1:8">
      <c r="A12" t="s">
        <v>42</v>
      </c>
      <c r="B12" t="s">
        <v>9</v>
      </c>
      <c r="C12" s="2">
        <v>589709.98</v>
      </c>
      <c r="D12" s="2">
        <v>94353.5968</v>
      </c>
      <c r="E12" s="2">
        <v>93800</v>
      </c>
      <c r="F12" s="2">
        <v>-553.596800000001</v>
      </c>
      <c r="G12" s="2">
        <v>240000</v>
      </c>
      <c r="H12" s="2">
        <v>333800</v>
      </c>
    </row>
    <row r="13" spans="1:8">
      <c r="A13" t="s">
        <v>45</v>
      </c>
      <c r="B13" t="s">
        <v>9</v>
      </c>
      <c r="C13" s="2">
        <v>469591.59</v>
      </c>
      <c r="D13" s="2">
        <v>75145</v>
      </c>
      <c r="E13" s="2">
        <v>73900</v>
      </c>
      <c r="F13" s="2">
        <v>-1245</v>
      </c>
      <c r="G13" s="2">
        <v>240000</v>
      </c>
      <c r="H13" s="2">
        <v>313900</v>
      </c>
    </row>
    <row r="14" spans="1:8">
      <c r="A14" t="s">
        <v>48</v>
      </c>
      <c r="B14" t="s">
        <v>10</v>
      </c>
      <c r="C14" s="2">
        <v>23246.97</v>
      </c>
      <c r="D14" s="2">
        <v>3700</v>
      </c>
      <c r="E14" s="2">
        <v>3700</v>
      </c>
      <c r="F14" s="2">
        <v>0</v>
      </c>
      <c r="G14" s="2"/>
      <c r="H14" s="2">
        <v>3700</v>
      </c>
    </row>
    <row r="15" spans="1:8">
      <c r="A15" t="s">
        <v>51</v>
      </c>
      <c r="B15" t="s">
        <v>9</v>
      </c>
      <c r="C15" s="2">
        <v>136699.63</v>
      </c>
      <c r="D15" s="2">
        <v>21869</v>
      </c>
      <c r="E15" s="2">
        <v>21500</v>
      </c>
      <c r="F15" s="2">
        <v>-369</v>
      </c>
      <c r="G15" s="2">
        <v>144000</v>
      </c>
      <c r="H15" s="2">
        <v>165500</v>
      </c>
    </row>
    <row r="16" spans="1:8">
      <c r="A16" t="s">
        <v>53</v>
      </c>
      <c r="B16" t="s">
        <v>10</v>
      </c>
      <c r="C16" s="2">
        <v>53713.63</v>
      </c>
      <c r="D16" s="2">
        <v>8594.18</v>
      </c>
      <c r="E16" s="2">
        <v>8500</v>
      </c>
      <c r="F16" s="2">
        <v>-94.1800000000003</v>
      </c>
      <c r="G16" s="2"/>
      <c r="H16" s="2">
        <v>8500</v>
      </c>
    </row>
    <row r="17" spans="1:8">
      <c r="A17" t="s">
        <v>56</v>
      </c>
      <c r="B17" t="s">
        <v>9</v>
      </c>
      <c r="C17" s="2">
        <v>344748.29</v>
      </c>
      <c r="D17" s="2">
        <v>54900</v>
      </c>
      <c r="E17" s="2">
        <v>54900</v>
      </c>
      <c r="F17" s="2">
        <v>0</v>
      </c>
      <c r="G17" s="2">
        <v>140000</v>
      </c>
      <c r="H17" s="2">
        <v>194900</v>
      </c>
    </row>
    <row r="18" spans="1:8">
      <c r="A18" t="s">
        <v>59</v>
      </c>
      <c r="B18" t="s">
        <v>9</v>
      </c>
      <c r="C18" s="2">
        <v>98520.14</v>
      </c>
      <c r="D18" s="2">
        <v>15705.61</v>
      </c>
      <c r="E18" s="2">
        <v>15300</v>
      </c>
      <c r="F18" s="2">
        <v>-405.61</v>
      </c>
      <c r="G18" s="2">
        <v>144000</v>
      </c>
      <c r="H18" s="2">
        <v>159300</v>
      </c>
    </row>
    <row r="19" spans="1:8">
      <c r="A19" t="s">
        <v>62</v>
      </c>
      <c r="B19" t="s">
        <v>9</v>
      </c>
      <c r="C19" s="2">
        <v>74519.14</v>
      </c>
      <c r="D19" s="2">
        <v>82111.69</v>
      </c>
      <c r="E19" s="2">
        <v>11700</v>
      </c>
      <c r="F19" s="2">
        <v>-70411.69</v>
      </c>
      <c r="G19" s="2">
        <v>72000</v>
      </c>
      <c r="H19" s="2">
        <v>83700</v>
      </c>
    </row>
    <row r="20" spans="1:8">
      <c r="A20" t="s">
        <v>65</v>
      </c>
      <c r="B20" t="s">
        <v>9</v>
      </c>
      <c r="C20" s="2">
        <v>66213.77</v>
      </c>
      <c r="D20" s="2">
        <v>10300</v>
      </c>
      <c r="E20" s="2">
        <v>10000</v>
      </c>
      <c r="F20" s="2">
        <v>-300</v>
      </c>
      <c r="G20" s="2">
        <v>144000</v>
      </c>
      <c r="H20" s="2">
        <v>154000</v>
      </c>
    </row>
    <row r="21" spans="1:8">
      <c r="A21" t="s">
        <v>68</v>
      </c>
      <c r="B21" t="s">
        <v>9</v>
      </c>
      <c r="C21" s="2">
        <v>44293.9</v>
      </c>
      <c r="D21" s="2">
        <v>199300.8</v>
      </c>
      <c r="E21" s="2">
        <v>5600</v>
      </c>
      <c r="F21" s="2">
        <v>-193700.8</v>
      </c>
      <c r="G21" s="2">
        <v>144000</v>
      </c>
      <c r="H21" s="2">
        <v>149600</v>
      </c>
    </row>
    <row r="22" spans="1:8">
      <c r="A22" t="s">
        <v>71</v>
      </c>
      <c r="B22" t="s">
        <v>10</v>
      </c>
      <c r="C22" s="2">
        <v>22191.24</v>
      </c>
      <c r="D22" s="2">
        <v>22191.24</v>
      </c>
      <c r="E22" s="2">
        <v>3500</v>
      </c>
      <c r="F22" s="2">
        <v>-18691.24</v>
      </c>
      <c r="G22" s="2"/>
      <c r="H22" s="2">
        <v>3500</v>
      </c>
    </row>
    <row r="23" spans="1:8">
      <c r="A23" t="s">
        <v>74</v>
      </c>
      <c r="B23" t="s">
        <v>9</v>
      </c>
      <c r="C23" s="2">
        <v>4307.36</v>
      </c>
      <c r="D23" s="2">
        <v>680</v>
      </c>
      <c r="E23" s="2">
        <v>0</v>
      </c>
      <c r="F23" s="2">
        <v>-680</v>
      </c>
      <c r="G23" s="2">
        <v>144000</v>
      </c>
      <c r="H23" s="2">
        <v>144000</v>
      </c>
    </row>
    <row r="24" spans="1:8">
      <c r="A24" t="s">
        <v>77</v>
      </c>
      <c r="B24" t="s">
        <v>9</v>
      </c>
      <c r="C24" s="2">
        <v>1518084.49</v>
      </c>
      <c r="D24" s="2">
        <v>247000</v>
      </c>
      <c r="E24" s="2">
        <v>242200</v>
      </c>
      <c r="F24" s="2">
        <v>-4800</v>
      </c>
      <c r="G24" s="2">
        <v>240000</v>
      </c>
      <c r="H24" s="2">
        <v>482200</v>
      </c>
    </row>
    <row r="25" spans="1:8">
      <c r="A25" t="s">
        <v>80</v>
      </c>
      <c r="B25" t="s">
        <v>9</v>
      </c>
      <c r="C25" s="2">
        <v>109162.4</v>
      </c>
      <c r="D25" s="2">
        <v>302166.78</v>
      </c>
      <c r="E25" s="2">
        <v>16700</v>
      </c>
      <c r="F25" s="2">
        <v>-285466.78</v>
      </c>
      <c r="G25" s="2">
        <v>144000</v>
      </c>
      <c r="H25" s="2">
        <v>160700</v>
      </c>
    </row>
    <row r="26" spans="1:8">
      <c r="A26" t="s">
        <v>82</v>
      </c>
      <c r="B26" t="s">
        <v>10</v>
      </c>
      <c r="C26" s="2">
        <v>138241.24</v>
      </c>
      <c r="D26" s="2">
        <v>22118.6</v>
      </c>
      <c r="E26" s="2">
        <v>22100</v>
      </c>
      <c r="F26" s="2">
        <v>-18.5999999999985</v>
      </c>
      <c r="G26" s="2"/>
      <c r="H26" s="2">
        <v>22100</v>
      </c>
    </row>
    <row r="27" spans="1:8">
      <c r="A27" t="s">
        <v>84</v>
      </c>
      <c r="B27" t="s">
        <v>9</v>
      </c>
      <c r="C27" s="2">
        <v>122924.12</v>
      </c>
      <c r="D27" s="2">
        <v>19667.86</v>
      </c>
      <c r="E27" s="2">
        <v>19500</v>
      </c>
      <c r="F27" s="2">
        <v>-167.860000000001</v>
      </c>
      <c r="G27" s="2">
        <v>72000</v>
      </c>
      <c r="H27" s="2">
        <v>91500</v>
      </c>
    </row>
    <row r="28" spans="1:8">
      <c r="A28" t="s">
        <v>86</v>
      </c>
      <c r="B28" t="s">
        <v>10</v>
      </c>
      <c r="C28" s="2">
        <v>13091.2</v>
      </c>
      <c r="D28" s="2">
        <v>2126</v>
      </c>
      <c r="E28" s="2">
        <v>2000</v>
      </c>
      <c r="F28" s="2">
        <v>-126</v>
      </c>
      <c r="G28" s="2"/>
      <c r="H28" s="2">
        <v>2000</v>
      </c>
    </row>
    <row r="29" spans="1:8">
      <c r="A29" t="s">
        <v>88</v>
      </c>
      <c r="B29" t="s">
        <v>9</v>
      </c>
      <c r="C29" s="2">
        <v>196295.43</v>
      </c>
      <c r="D29" s="2">
        <v>31407.25</v>
      </c>
      <c r="E29" s="2">
        <v>30900</v>
      </c>
      <c r="F29" s="2">
        <v>-507.25</v>
      </c>
      <c r="G29" s="2">
        <v>240000</v>
      </c>
      <c r="H29" s="2">
        <v>270900</v>
      </c>
    </row>
    <row r="30" spans="1:8">
      <c r="A30" t="s">
        <v>90</v>
      </c>
      <c r="B30" t="s">
        <v>9</v>
      </c>
      <c r="C30" s="2">
        <v>2993758.91</v>
      </c>
      <c r="D30" s="2">
        <v>478700</v>
      </c>
      <c r="E30" s="2">
        <v>478700</v>
      </c>
      <c r="F30" s="2">
        <v>0</v>
      </c>
      <c r="G30" s="2">
        <v>144000</v>
      </c>
      <c r="H30" s="2">
        <v>622700</v>
      </c>
    </row>
    <row r="31" spans="1:8">
      <c r="A31" t="s">
        <v>92</v>
      </c>
      <c r="B31" t="s">
        <v>10</v>
      </c>
      <c r="C31" s="2">
        <v>75920.83</v>
      </c>
      <c r="D31" s="2">
        <v>12147.33</v>
      </c>
      <c r="E31" s="2">
        <v>12100</v>
      </c>
      <c r="F31" s="2">
        <v>-47.3299999999999</v>
      </c>
      <c r="G31" s="2"/>
      <c r="H31" s="2">
        <v>12100</v>
      </c>
    </row>
    <row r="32" spans="1:8">
      <c r="A32" t="s">
        <v>94</v>
      </c>
      <c r="B32" t="s">
        <v>10</v>
      </c>
      <c r="C32" s="2">
        <v>234589.34</v>
      </c>
      <c r="D32" s="2">
        <v>235591.28</v>
      </c>
      <c r="E32" s="2">
        <v>37400</v>
      </c>
      <c r="F32" s="2">
        <v>-198191.28</v>
      </c>
      <c r="G32" s="2"/>
      <c r="H32" s="2">
        <v>37400</v>
      </c>
    </row>
    <row r="33" spans="1:8">
      <c r="A33" t="s">
        <v>96</v>
      </c>
      <c r="B33" t="s">
        <v>9</v>
      </c>
      <c r="C33" s="2">
        <v>126982.85</v>
      </c>
      <c r="D33" s="2">
        <v>20317.34</v>
      </c>
      <c r="E33" s="2">
        <v>20000</v>
      </c>
      <c r="F33" s="2">
        <v>-317.339999999999</v>
      </c>
      <c r="G33" s="2">
        <v>144000</v>
      </c>
      <c r="H33" s="2">
        <v>164000</v>
      </c>
    </row>
    <row r="34" spans="1:8">
      <c r="A34" t="s">
        <v>98</v>
      </c>
      <c r="B34" t="s">
        <v>9</v>
      </c>
      <c r="C34" s="2">
        <v>11472.98</v>
      </c>
      <c r="D34" s="2">
        <v>1800</v>
      </c>
      <c r="E34" s="2">
        <v>1800</v>
      </c>
      <c r="F34" s="2">
        <v>0</v>
      </c>
      <c r="G34" s="2">
        <v>24000</v>
      </c>
      <c r="H34" s="2">
        <v>25800</v>
      </c>
    </row>
    <row r="35" spans="1:8">
      <c r="A35" t="s">
        <v>101</v>
      </c>
      <c r="B35" t="s">
        <v>10</v>
      </c>
      <c r="C35" s="2">
        <v>245841.01</v>
      </c>
      <c r="D35" s="2">
        <v>42039.06</v>
      </c>
      <c r="E35" s="2">
        <v>39200</v>
      </c>
      <c r="F35" s="2">
        <v>-2839.06</v>
      </c>
      <c r="G35" s="2"/>
      <c r="H35" s="2">
        <v>39200</v>
      </c>
    </row>
    <row r="36" spans="1:8">
      <c r="A36" t="s">
        <v>104</v>
      </c>
      <c r="B36" t="s">
        <v>9</v>
      </c>
      <c r="C36" s="2">
        <v>862318.33</v>
      </c>
      <c r="D36" s="2">
        <v>137970.93</v>
      </c>
      <c r="E36" s="2">
        <v>137500</v>
      </c>
      <c r="F36" s="2">
        <v>-470.929999999998</v>
      </c>
      <c r="G36" s="2">
        <v>240000</v>
      </c>
      <c r="H36" s="2">
        <v>377500</v>
      </c>
    </row>
    <row r="37" spans="1:8">
      <c r="A37" t="s">
        <v>107</v>
      </c>
      <c r="B37" t="s">
        <v>10</v>
      </c>
      <c r="C37" s="2">
        <v>32601.54</v>
      </c>
      <c r="D37" s="2">
        <v>5000</v>
      </c>
      <c r="E37" s="2">
        <v>5200</v>
      </c>
      <c r="F37" s="2">
        <v>200</v>
      </c>
      <c r="G37" s="2"/>
      <c r="H37" s="2">
        <v>5200</v>
      </c>
    </row>
    <row r="38" spans="1:8">
      <c r="A38" t="s">
        <v>110</v>
      </c>
      <c r="B38" t="s">
        <v>9</v>
      </c>
      <c r="C38" s="2">
        <v>75813.5</v>
      </c>
      <c r="D38" s="2">
        <v>75813.5</v>
      </c>
      <c r="E38" s="2">
        <v>10800</v>
      </c>
      <c r="F38" s="2">
        <v>-65013.5</v>
      </c>
      <c r="G38" s="2">
        <v>144000</v>
      </c>
      <c r="H38" s="2">
        <v>154800</v>
      </c>
    </row>
    <row r="39" spans="1:8">
      <c r="A39" t="s">
        <v>113</v>
      </c>
      <c r="B39" t="s">
        <v>9</v>
      </c>
      <c r="C39" s="2">
        <v>165682.75</v>
      </c>
      <c r="D39" s="2">
        <v>400457.19</v>
      </c>
      <c r="E39" s="2">
        <v>26300</v>
      </c>
      <c r="F39" s="2">
        <v>-374157.19</v>
      </c>
      <c r="G39" s="2">
        <v>144000</v>
      </c>
      <c r="H39" s="2">
        <v>170300</v>
      </c>
    </row>
    <row r="40" spans="1:8">
      <c r="A40" t="s">
        <v>115</v>
      </c>
      <c r="B40" t="s">
        <v>9</v>
      </c>
      <c r="C40" s="2">
        <v>40310.44</v>
      </c>
      <c r="D40" s="2">
        <v>4200</v>
      </c>
      <c r="E40" s="2">
        <v>4200</v>
      </c>
      <c r="F40" s="2">
        <v>0</v>
      </c>
      <c r="G40" s="2">
        <v>120000</v>
      </c>
      <c r="H40" s="2">
        <v>124200</v>
      </c>
    </row>
    <row r="41" spans="1:8">
      <c r="A41" t="s">
        <v>118</v>
      </c>
      <c r="B41" t="s">
        <v>9</v>
      </c>
      <c r="C41" s="2">
        <v>2630502.49</v>
      </c>
      <c r="D41" s="2">
        <v>420880.41</v>
      </c>
      <c r="E41" s="2">
        <v>420300</v>
      </c>
      <c r="F41" s="2">
        <v>-580.410000000014</v>
      </c>
      <c r="G41" s="2">
        <v>240000</v>
      </c>
      <c r="H41" s="2">
        <v>660300</v>
      </c>
    </row>
    <row r="42" spans="1:8">
      <c r="A42" t="s">
        <v>120</v>
      </c>
      <c r="B42" t="s">
        <v>9</v>
      </c>
      <c r="C42" s="2">
        <v>66502.76</v>
      </c>
      <c r="D42" s="2">
        <v>10420</v>
      </c>
      <c r="E42" s="2">
        <v>8600</v>
      </c>
      <c r="F42" s="2">
        <v>-1820</v>
      </c>
      <c r="G42" s="2">
        <v>240000</v>
      </c>
      <c r="H42" s="2">
        <v>248600</v>
      </c>
    </row>
    <row r="43" spans="1:8">
      <c r="A43" t="s">
        <v>122</v>
      </c>
      <c r="B43" t="s">
        <v>9</v>
      </c>
      <c r="C43" s="2">
        <v>13200</v>
      </c>
      <c r="D43" s="2">
        <v>13200</v>
      </c>
      <c r="E43" s="2">
        <v>0</v>
      </c>
      <c r="F43" s="2">
        <v>-13200</v>
      </c>
      <c r="G43" s="2">
        <v>144000</v>
      </c>
      <c r="H43" s="2">
        <v>144000</v>
      </c>
    </row>
    <row r="44" spans="1:8">
      <c r="A44" t="s">
        <v>125</v>
      </c>
      <c r="B44" t="s">
        <v>10</v>
      </c>
      <c r="C44" s="2">
        <v>570750.24</v>
      </c>
      <c r="D44" s="2">
        <v>85850.17</v>
      </c>
      <c r="E44" s="2">
        <v>91200</v>
      </c>
      <c r="F44" s="2">
        <v>5349.83</v>
      </c>
      <c r="G44" s="2"/>
      <c r="H44" s="2">
        <v>91200</v>
      </c>
    </row>
    <row r="45" spans="1:8">
      <c r="A45" t="s">
        <v>127</v>
      </c>
      <c r="B45" t="s">
        <v>10</v>
      </c>
      <c r="C45" s="2">
        <v>133019.85</v>
      </c>
      <c r="D45" s="2">
        <v>21200</v>
      </c>
      <c r="E45" s="2">
        <v>21200</v>
      </c>
      <c r="F45" s="2">
        <v>0</v>
      </c>
      <c r="G45" s="2"/>
      <c r="H45" s="2">
        <v>21200</v>
      </c>
    </row>
    <row r="46" spans="1:8">
      <c r="A46" t="s">
        <v>129</v>
      </c>
      <c r="B46" t="s">
        <v>9</v>
      </c>
      <c r="C46" s="2">
        <v>10272.89</v>
      </c>
      <c r="D46" s="2">
        <v>1640</v>
      </c>
      <c r="E46" s="2">
        <v>0</v>
      </c>
      <c r="F46" s="2">
        <v>-1640</v>
      </c>
      <c r="G46" s="2">
        <v>144000</v>
      </c>
      <c r="H46" s="2">
        <v>144000</v>
      </c>
    </row>
    <row r="47" spans="1:8">
      <c r="A47" t="s">
        <v>131</v>
      </c>
      <c r="B47" t="s">
        <v>9</v>
      </c>
      <c r="C47" s="2">
        <v>463623.66</v>
      </c>
      <c r="D47" s="2">
        <v>74179.8</v>
      </c>
      <c r="E47" s="2">
        <v>73600</v>
      </c>
      <c r="F47" s="2">
        <v>-579.8</v>
      </c>
      <c r="G47" s="2">
        <v>240000</v>
      </c>
      <c r="H47" s="2">
        <v>313600</v>
      </c>
    </row>
    <row r="48" spans="1:8">
      <c r="A48" t="s">
        <v>133</v>
      </c>
      <c r="B48" t="s">
        <v>9</v>
      </c>
      <c r="C48" s="2">
        <v>3042242.16</v>
      </c>
      <c r="D48" s="2">
        <v>486300</v>
      </c>
      <c r="E48" s="2">
        <v>486300</v>
      </c>
      <c r="F48" s="2">
        <v>0</v>
      </c>
      <c r="G48" s="2">
        <v>240000</v>
      </c>
      <c r="H48" s="2">
        <v>726300</v>
      </c>
    </row>
    <row r="49" spans="1:8">
      <c r="A49" t="s">
        <v>135</v>
      </c>
      <c r="B49" t="s">
        <v>9</v>
      </c>
      <c r="C49" s="2">
        <v>169322.9</v>
      </c>
      <c r="D49" s="2">
        <v>431595.26</v>
      </c>
      <c r="E49" s="2">
        <v>26600</v>
      </c>
      <c r="F49" s="2">
        <v>-404995.26</v>
      </c>
      <c r="G49" s="2">
        <v>240000</v>
      </c>
      <c r="H49" s="2">
        <v>266600</v>
      </c>
    </row>
    <row r="50" spans="1:8">
      <c r="A50" t="s">
        <v>138</v>
      </c>
      <c r="B50" t="s">
        <v>10</v>
      </c>
      <c r="C50" s="2">
        <v>70142.71</v>
      </c>
      <c r="D50" s="2">
        <v>13656.1</v>
      </c>
      <c r="E50" s="2">
        <v>11200</v>
      </c>
      <c r="F50" s="2">
        <v>-2456.1</v>
      </c>
      <c r="G50" s="2"/>
      <c r="H50" s="2">
        <v>11200</v>
      </c>
    </row>
    <row r="51" spans="1:8">
      <c r="A51" t="s">
        <v>140</v>
      </c>
      <c r="B51" t="s">
        <v>9</v>
      </c>
      <c r="C51" s="2">
        <v>396176.61</v>
      </c>
      <c r="D51" s="2">
        <v>63388.23</v>
      </c>
      <c r="E51" s="2">
        <v>63100</v>
      </c>
      <c r="F51" s="2">
        <v>-288.229999999999</v>
      </c>
      <c r="G51" s="2">
        <v>144000</v>
      </c>
      <c r="H51" s="2">
        <v>207100</v>
      </c>
    </row>
    <row r="52" spans="1:8">
      <c r="A52" t="s">
        <v>142</v>
      </c>
      <c r="B52" t="s">
        <v>9</v>
      </c>
      <c r="C52" s="2">
        <v>34715.28</v>
      </c>
      <c r="D52" s="2">
        <v>5579.62</v>
      </c>
      <c r="E52" s="2">
        <v>4900</v>
      </c>
      <c r="F52" s="2">
        <v>-679.62</v>
      </c>
      <c r="G52" s="2">
        <v>144000</v>
      </c>
      <c r="H52" s="2">
        <v>148900</v>
      </c>
    </row>
    <row r="53" spans="1:8">
      <c r="A53" t="s">
        <v>145</v>
      </c>
      <c r="B53" t="s">
        <v>10</v>
      </c>
      <c r="C53" s="2">
        <v>23214.83</v>
      </c>
      <c r="D53" s="2">
        <v>51900</v>
      </c>
      <c r="E53" s="2">
        <v>3700</v>
      </c>
      <c r="F53" s="2">
        <v>-48200</v>
      </c>
      <c r="G53" s="2"/>
      <c r="H53" s="2">
        <v>3700</v>
      </c>
    </row>
    <row r="54" spans="1:8">
      <c r="A54" t="s">
        <v>147</v>
      </c>
      <c r="B54" t="s">
        <v>10</v>
      </c>
      <c r="C54" s="2">
        <v>14491.2</v>
      </c>
      <c r="D54" s="2">
        <v>2318.59</v>
      </c>
      <c r="E54" s="2">
        <v>2300</v>
      </c>
      <c r="F54" s="2">
        <v>-18.5900000000001</v>
      </c>
      <c r="G54" s="2"/>
      <c r="H54" s="2">
        <v>2300</v>
      </c>
    </row>
    <row r="55" spans="1:8">
      <c r="A55" t="s">
        <v>149</v>
      </c>
      <c r="B55" t="s">
        <v>9</v>
      </c>
      <c r="C55" s="2">
        <v>2112697.72</v>
      </c>
      <c r="D55" s="2">
        <v>337600</v>
      </c>
      <c r="E55" s="2">
        <v>337600</v>
      </c>
      <c r="F55" s="2">
        <v>0</v>
      </c>
      <c r="G55" s="2">
        <v>240000</v>
      </c>
      <c r="H55" s="2">
        <v>577600</v>
      </c>
    </row>
    <row r="56" spans="1:8">
      <c r="A56" t="s">
        <v>151</v>
      </c>
      <c r="B56" t="s">
        <v>10</v>
      </c>
      <c r="C56" s="2">
        <v>153986</v>
      </c>
      <c r="D56" s="2">
        <v>24500</v>
      </c>
      <c r="E56" s="2">
        <v>24500</v>
      </c>
      <c r="F56" s="2">
        <v>0</v>
      </c>
      <c r="G56" s="2"/>
      <c r="H56" s="2">
        <v>24500</v>
      </c>
    </row>
    <row r="57" spans="1:8">
      <c r="A57" t="s">
        <v>154</v>
      </c>
      <c r="B57" t="s">
        <v>9</v>
      </c>
      <c r="C57" s="2">
        <v>36349.12</v>
      </c>
      <c r="D57" s="2">
        <v>5300</v>
      </c>
      <c r="E57" s="2">
        <v>2200</v>
      </c>
      <c r="F57" s="2">
        <v>-3100</v>
      </c>
      <c r="G57" s="2">
        <v>240000</v>
      </c>
      <c r="H57" s="2">
        <v>242200</v>
      </c>
    </row>
    <row r="58" spans="1:8">
      <c r="A58" t="s">
        <v>156</v>
      </c>
      <c r="B58" t="s">
        <v>9</v>
      </c>
      <c r="C58" s="2">
        <v>106961.32</v>
      </c>
      <c r="D58" s="2">
        <v>16500</v>
      </c>
      <c r="E58" s="2">
        <v>14600</v>
      </c>
      <c r="F58" s="2">
        <v>-1900</v>
      </c>
      <c r="G58" s="2">
        <v>240000</v>
      </c>
      <c r="H58" s="2">
        <v>254600</v>
      </c>
    </row>
    <row r="59" spans="1:8">
      <c r="A59" t="s">
        <v>158</v>
      </c>
      <c r="B59" t="s">
        <v>9</v>
      </c>
      <c r="C59" s="2">
        <v>81584.64</v>
      </c>
      <c r="D59" s="2">
        <v>12100</v>
      </c>
      <c r="E59" s="2">
        <v>12100</v>
      </c>
      <c r="F59" s="2">
        <v>0</v>
      </c>
      <c r="G59" s="2">
        <v>144000</v>
      </c>
      <c r="H59" s="2">
        <v>156100</v>
      </c>
    </row>
    <row r="60" spans="1:8">
      <c r="A60" t="s">
        <v>160</v>
      </c>
      <c r="B60" t="s">
        <v>10</v>
      </c>
      <c r="C60" s="2">
        <v>101702.61</v>
      </c>
      <c r="D60" s="2">
        <v>16100</v>
      </c>
      <c r="E60" s="2">
        <v>16100</v>
      </c>
      <c r="F60" s="2">
        <v>0</v>
      </c>
      <c r="G60" s="2"/>
      <c r="H60" s="2">
        <v>16100</v>
      </c>
    </row>
    <row r="61" spans="1:8">
      <c r="A61" t="s">
        <v>162</v>
      </c>
      <c r="B61" t="s">
        <v>9</v>
      </c>
      <c r="C61" s="2">
        <v>35193.57</v>
      </c>
      <c r="D61" s="2">
        <v>5400</v>
      </c>
      <c r="E61" s="2">
        <v>5500</v>
      </c>
      <c r="F61" s="2">
        <v>100</v>
      </c>
      <c r="G61" s="2">
        <v>72000</v>
      </c>
      <c r="H61" s="2">
        <v>77500</v>
      </c>
    </row>
    <row r="62" spans="1:8">
      <c r="A62" t="s">
        <v>164</v>
      </c>
      <c r="B62" t="s">
        <v>9</v>
      </c>
      <c r="C62" s="2">
        <v>2199.16</v>
      </c>
      <c r="D62" s="2">
        <v>300</v>
      </c>
      <c r="E62" s="2">
        <v>0</v>
      </c>
      <c r="F62" s="2">
        <v>-300</v>
      </c>
      <c r="G62" s="2">
        <v>144000</v>
      </c>
      <c r="H62" s="2">
        <v>144000</v>
      </c>
    </row>
    <row r="63" spans="1:8">
      <c r="A63" t="s">
        <v>166</v>
      </c>
      <c r="B63" t="s">
        <v>9</v>
      </c>
      <c r="C63" s="2">
        <v>60362.37</v>
      </c>
      <c r="D63" s="2">
        <v>8600</v>
      </c>
      <c r="E63" s="2">
        <v>8600</v>
      </c>
      <c r="F63" s="2">
        <v>0</v>
      </c>
      <c r="G63" s="2">
        <v>144000</v>
      </c>
      <c r="H63" s="2">
        <v>152600</v>
      </c>
    </row>
    <row r="64" spans="1:8">
      <c r="A64" t="s">
        <v>169</v>
      </c>
      <c r="B64" t="s">
        <v>9</v>
      </c>
      <c r="C64" s="2">
        <v>298364.88</v>
      </c>
      <c r="D64" s="2">
        <v>47500</v>
      </c>
      <c r="E64" s="2">
        <v>47500</v>
      </c>
      <c r="F64" s="2">
        <v>0</v>
      </c>
      <c r="G64" s="2">
        <v>144000</v>
      </c>
      <c r="H64" s="2">
        <v>191500</v>
      </c>
    </row>
    <row r="65" spans="1:8">
      <c r="A65" t="s">
        <v>171</v>
      </c>
      <c r="B65" t="s">
        <v>9</v>
      </c>
      <c r="C65" s="2">
        <v>34222.19</v>
      </c>
      <c r="D65" s="2">
        <v>5475.55</v>
      </c>
      <c r="E65" s="2">
        <v>2200</v>
      </c>
      <c r="F65" s="2">
        <v>-3275.55</v>
      </c>
      <c r="G65" s="2">
        <v>138000</v>
      </c>
      <c r="H65" s="2">
        <v>140200</v>
      </c>
    </row>
    <row r="66" spans="1:8">
      <c r="A66" t="s">
        <v>173</v>
      </c>
      <c r="B66" t="s">
        <v>9</v>
      </c>
      <c r="C66" s="2">
        <v>28572261.03</v>
      </c>
      <c r="D66" s="2">
        <v>4571800</v>
      </c>
      <c r="E66" s="2">
        <v>3214400</v>
      </c>
      <c r="F66" s="2">
        <v>-1357400</v>
      </c>
      <c r="G66" s="2">
        <v>240000</v>
      </c>
      <c r="H66" s="2">
        <v>3454400</v>
      </c>
    </row>
    <row r="67" spans="1:8">
      <c r="A67" t="s">
        <v>175</v>
      </c>
      <c r="B67" t="s">
        <v>9</v>
      </c>
      <c r="C67" s="2">
        <v>5832426.08</v>
      </c>
      <c r="D67" s="2">
        <v>933460.4</v>
      </c>
      <c r="E67" s="2">
        <v>933000</v>
      </c>
      <c r="F67" s="2">
        <v>-460.399999999994</v>
      </c>
      <c r="G67" s="2">
        <v>144000</v>
      </c>
      <c r="H67" s="2">
        <v>1077000</v>
      </c>
    </row>
    <row r="68" spans="1:8">
      <c r="A68" t="s">
        <v>177</v>
      </c>
      <c r="B68" t="s">
        <v>9</v>
      </c>
      <c r="C68" s="2">
        <v>60066.81</v>
      </c>
      <c r="D68" s="2">
        <v>60171.81</v>
      </c>
      <c r="E68" s="2">
        <v>9400</v>
      </c>
      <c r="F68" s="2">
        <v>-50771.81</v>
      </c>
      <c r="G68" s="2">
        <v>72000</v>
      </c>
      <c r="H68" s="2">
        <v>81400</v>
      </c>
    </row>
    <row r="69" spans="1:8">
      <c r="A69" t="s">
        <v>179</v>
      </c>
      <c r="B69" t="s">
        <v>9</v>
      </c>
      <c r="C69" s="2">
        <v>802315.49</v>
      </c>
      <c r="D69" s="2">
        <v>128370.48</v>
      </c>
      <c r="E69" s="2">
        <v>128000</v>
      </c>
      <c r="F69" s="2">
        <v>-370.480000000001</v>
      </c>
      <c r="G69" s="2">
        <v>240000</v>
      </c>
      <c r="H69" s="2">
        <v>368000</v>
      </c>
    </row>
    <row r="70" spans="1:8">
      <c r="A70" t="s">
        <v>182</v>
      </c>
      <c r="B70" t="s">
        <v>10</v>
      </c>
      <c r="C70" s="2">
        <v>129741.07</v>
      </c>
      <c r="D70" s="2">
        <v>20600</v>
      </c>
      <c r="E70" s="2">
        <v>20600</v>
      </c>
      <c r="F70" s="2">
        <v>0</v>
      </c>
      <c r="G70" s="2"/>
      <c r="H70" s="2">
        <v>20600</v>
      </c>
    </row>
    <row r="71" spans="1:8">
      <c r="A71" t="s">
        <v>184</v>
      </c>
      <c r="B71" t="s">
        <v>10</v>
      </c>
      <c r="C71" s="2">
        <v>9480</v>
      </c>
      <c r="D71" s="2">
        <v>1500</v>
      </c>
      <c r="E71" s="2">
        <v>1500</v>
      </c>
      <c r="F71" s="2">
        <v>0</v>
      </c>
      <c r="G71" s="2"/>
      <c r="H71" s="2">
        <v>1500</v>
      </c>
    </row>
    <row r="72" spans="1:8">
      <c r="A72" t="s">
        <v>186</v>
      </c>
      <c r="B72" t="s">
        <v>9</v>
      </c>
      <c r="C72" s="2">
        <v>23047.34</v>
      </c>
      <c r="D72" s="2">
        <v>3687.59</v>
      </c>
      <c r="E72" s="2">
        <v>2100</v>
      </c>
      <c r="F72" s="2">
        <v>-1587.59</v>
      </c>
      <c r="G72" s="2">
        <v>240000</v>
      </c>
      <c r="H72" s="2">
        <v>242100</v>
      </c>
    </row>
    <row r="73" spans="1:8">
      <c r="A73" t="s">
        <v>188</v>
      </c>
      <c r="B73" t="s">
        <v>9</v>
      </c>
      <c r="C73" s="2">
        <v>2069410.5</v>
      </c>
      <c r="D73" s="2">
        <v>330600</v>
      </c>
      <c r="E73" s="2">
        <v>330600</v>
      </c>
      <c r="F73" s="2">
        <v>0</v>
      </c>
      <c r="G73" s="2">
        <v>240000</v>
      </c>
      <c r="H73" s="2">
        <v>570600</v>
      </c>
    </row>
    <row r="74" spans="1:8">
      <c r="A74" t="s">
        <v>190</v>
      </c>
      <c r="B74" t="s">
        <v>9</v>
      </c>
      <c r="C74" s="2">
        <v>327592.85</v>
      </c>
      <c r="D74" s="2">
        <v>558959.77</v>
      </c>
      <c r="E74" s="2">
        <v>50400</v>
      </c>
      <c r="F74" s="2">
        <v>-508559.77</v>
      </c>
      <c r="G74" s="2">
        <v>238000</v>
      </c>
      <c r="H74" s="2">
        <v>288400</v>
      </c>
    </row>
    <row r="75" spans="1:8">
      <c r="A75" t="s">
        <v>192</v>
      </c>
      <c r="B75" t="s">
        <v>9</v>
      </c>
      <c r="C75" s="2">
        <v>1099452.41</v>
      </c>
      <c r="D75" s="2">
        <v>175600</v>
      </c>
      <c r="E75" s="2">
        <v>175600</v>
      </c>
      <c r="F75" s="2">
        <v>0</v>
      </c>
      <c r="G75" s="2">
        <v>144000</v>
      </c>
      <c r="H75" s="2">
        <v>319600</v>
      </c>
    </row>
    <row r="76" spans="1:8">
      <c r="A76" t="s">
        <v>194</v>
      </c>
      <c r="B76" t="s">
        <v>9</v>
      </c>
      <c r="C76" s="2">
        <v>59044.17</v>
      </c>
      <c r="D76" s="2">
        <v>9330</v>
      </c>
      <c r="E76" s="2">
        <v>8900</v>
      </c>
      <c r="F76" s="2">
        <v>-430</v>
      </c>
      <c r="G76" s="2">
        <v>72000</v>
      </c>
      <c r="H76" s="2">
        <v>80900</v>
      </c>
    </row>
    <row r="77" spans="1:8">
      <c r="A77" t="s">
        <v>196</v>
      </c>
      <c r="B77" t="s">
        <v>9</v>
      </c>
      <c r="C77" s="2">
        <v>255119.78</v>
      </c>
      <c r="D77" s="2">
        <v>73392.97</v>
      </c>
      <c r="E77" s="2">
        <v>40700</v>
      </c>
      <c r="F77" s="2">
        <v>-32692.97</v>
      </c>
      <c r="G77" s="2">
        <v>72000</v>
      </c>
      <c r="H77" s="2">
        <v>112700</v>
      </c>
    </row>
    <row r="78" spans="1:8">
      <c r="A78" t="s">
        <v>198</v>
      </c>
      <c r="B78" t="s">
        <v>9</v>
      </c>
      <c r="C78" s="2">
        <v>103804.09</v>
      </c>
      <c r="D78" s="2">
        <v>16608.66</v>
      </c>
      <c r="E78" s="2">
        <v>14800</v>
      </c>
      <c r="F78" s="2">
        <v>-1808.66</v>
      </c>
      <c r="G78" s="2">
        <v>144000</v>
      </c>
      <c r="H78" s="2">
        <v>158800</v>
      </c>
    </row>
    <row r="79" spans="1:8">
      <c r="A79" t="s">
        <v>200</v>
      </c>
      <c r="B79" t="s">
        <v>9</v>
      </c>
      <c r="C79" s="2">
        <v>428731.36</v>
      </c>
      <c r="D79" s="2">
        <v>68586.53</v>
      </c>
      <c r="E79" s="2">
        <v>68100</v>
      </c>
      <c r="F79" s="2">
        <v>-486.529999999999</v>
      </c>
      <c r="G79" s="2">
        <v>240000</v>
      </c>
      <c r="H79" s="2">
        <v>308100</v>
      </c>
    </row>
    <row r="80" spans="1:8">
      <c r="A80" t="s">
        <v>202</v>
      </c>
      <c r="B80" t="s">
        <v>9</v>
      </c>
      <c r="C80" s="2">
        <v>752919.1</v>
      </c>
      <c r="D80" s="2">
        <v>305123.18</v>
      </c>
      <c r="E80" s="2">
        <v>120300</v>
      </c>
      <c r="F80" s="2">
        <v>-184823.18</v>
      </c>
      <c r="G80" s="2">
        <v>68000</v>
      </c>
      <c r="H80" s="2">
        <v>188300</v>
      </c>
    </row>
    <row r="81" spans="1:8">
      <c r="A81" t="s">
        <v>204</v>
      </c>
      <c r="B81" t="s">
        <v>10</v>
      </c>
      <c r="C81" s="2">
        <v>616757.79</v>
      </c>
      <c r="D81" s="2">
        <v>98681.24</v>
      </c>
      <c r="E81" s="2">
        <v>98400</v>
      </c>
      <c r="F81" s="2">
        <v>-281.240000000002</v>
      </c>
      <c r="G81" s="2"/>
      <c r="H81" s="2">
        <v>98400</v>
      </c>
    </row>
    <row r="82" spans="1:8">
      <c r="A82" t="s">
        <v>206</v>
      </c>
      <c r="B82" t="s">
        <v>9</v>
      </c>
      <c r="C82" s="2">
        <v>59014.19</v>
      </c>
      <c r="D82" s="2">
        <v>8225.68</v>
      </c>
      <c r="E82" s="2">
        <v>8100</v>
      </c>
      <c r="F82" s="2">
        <v>-125.68</v>
      </c>
      <c r="G82" s="2">
        <v>240000</v>
      </c>
      <c r="H82" s="2">
        <v>248100</v>
      </c>
    </row>
    <row r="83" spans="1:8">
      <c r="A83" t="s">
        <v>208</v>
      </c>
      <c r="B83" t="s">
        <v>10</v>
      </c>
      <c r="C83" s="2">
        <v>29430.83</v>
      </c>
      <c r="D83" s="2">
        <v>29430.83</v>
      </c>
      <c r="E83" s="2">
        <v>4700</v>
      </c>
      <c r="F83" s="2">
        <v>-24730.83</v>
      </c>
      <c r="G83" s="2"/>
      <c r="H83" s="2">
        <v>4700</v>
      </c>
    </row>
    <row r="84" spans="1:8">
      <c r="A84" t="s">
        <v>210</v>
      </c>
      <c r="B84" t="s">
        <v>9</v>
      </c>
      <c r="C84" s="2">
        <v>124869.82</v>
      </c>
      <c r="D84" s="2">
        <v>19979.17</v>
      </c>
      <c r="E84" s="2">
        <v>19400</v>
      </c>
      <c r="F84" s="2">
        <v>-579.17</v>
      </c>
      <c r="G84" s="2">
        <v>144000</v>
      </c>
      <c r="H84" s="2">
        <v>163400</v>
      </c>
    </row>
    <row r="85" spans="1:8">
      <c r="A85" t="s">
        <v>212</v>
      </c>
      <c r="B85" t="s">
        <v>9</v>
      </c>
      <c r="C85" s="2">
        <v>344134.96</v>
      </c>
      <c r="D85" s="2">
        <v>55061.6</v>
      </c>
      <c r="E85" s="2">
        <v>54700</v>
      </c>
      <c r="F85" s="2">
        <v>-361.599999999999</v>
      </c>
      <c r="G85" s="2">
        <v>144000</v>
      </c>
      <c r="H85" s="2">
        <v>198700</v>
      </c>
    </row>
    <row r="86" spans="1:8">
      <c r="A86" t="s">
        <v>214</v>
      </c>
      <c r="B86" t="s">
        <v>9</v>
      </c>
      <c r="C86" s="2">
        <v>119378.26</v>
      </c>
      <c r="D86" s="2">
        <v>18500</v>
      </c>
      <c r="E86" s="2">
        <v>15500</v>
      </c>
      <c r="F86" s="2">
        <v>-3000</v>
      </c>
      <c r="G86" s="2">
        <v>240000</v>
      </c>
      <c r="H86" s="2">
        <v>255500</v>
      </c>
    </row>
    <row r="87" spans="1:8">
      <c r="A87" t="s">
        <v>216</v>
      </c>
      <c r="B87" t="s">
        <v>9</v>
      </c>
      <c r="C87" s="2">
        <v>129274.37</v>
      </c>
      <c r="D87" s="2">
        <v>20900</v>
      </c>
      <c r="E87" s="2">
        <v>18600</v>
      </c>
      <c r="F87" s="2">
        <v>-2300</v>
      </c>
      <c r="G87" s="2">
        <v>216000</v>
      </c>
      <c r="H87" s="2">
        <v>234600</v>
      </c>
    </row>
    <row r="88" spans="1:8">
      <c r="A88" t="s">
        <v>218</v>
      </c>
      <c r="B88" t="s">
        <v>9</v>
      </c>
      <c r="C88" s="2">
        <v>351974.21</v>
      </c>
      <c r="D88" s="2">
        <v>56200</v>
      </c>
      <c r="E88" s="2">
        <v>56200</v>
      </c>
      <c r="F88" s="2">
        <v>0</v>
      </c>
      <c r="G88" s="2">
        <v>72000</v>
      </c>
      <c r="H88" s="2">
        <v>128200</v>
      </c>
    </row>
    <row r="89" spans="1:8">
      <c r="A89" t="s">
        <v>220</v>
      </c>
      <c r="B89" t="s">
        <v>9</v>
      </c>
      <c r="C89" s="2">
        <v>266242.12</v>
      </c>
      <c r="D89" s="2">
        <v>42400</v>
      </c>
      <c r="E89" s="2">
        <v>41900</v>
      </c>
      <c r="F89" s="2">
        <v>-500</v>
      </c>
      <c r="G89" s="2">
        <v>134000</v>
      </c>
      <c r="H89" s="2">
        <v>175900</v>
      </c>
    </row>
    <row r="90" spans="1:8">
      <c r="A90" t="s">
        <v>222</v>
      </c>
      <c r="B90" t="s">
        <v>10</v>
      </c>
      <c r="C90" s="2">
        <v>517554.11</v>
      </c>
      <c r="D90" s="2">
        <v>82600</v>
      </c>
      <c r="E90" s="2">
        <v>82600</v>
      </c>
      <c r="F90" s="2">
        <v>0</v>
      </c>
      <c r="G90" s="2"/>
      <c r="H90" s="2">
        <v>82600</v>
      </c>
    </row>
    <row r="91" spans="1:8">
      <c r="A91" t="s">
        <v>224</v>
      </c>
      <c r="B91" t="s">
        <v>9</v>
      </c>
      <c r="C91" s="2">
        <v>76500.58</v>
      </c>
      <c r="D91" s="2">
        <v>12479.82</v>
      </c>
      <c r="E91" s="2">
        <v>10600</v>
      </c>
      <c r="F91" s="2">
        <v>-1879.82</v>
      </c>
      <c r="G91" s="2">
        <v>132000</v>
      </c>
      <c r="H91" s="2">
        <v>142600</v>
      </c>
    </row>
    <row r="92" spans="1:8">
      <c r="A92" t="s">
        <v>226</v>
      </c>
      <c r="B92" t="s">
        <v>9</v>
      </c>
      <c r="C92" s="2">
        <v>202694.92</v>
      </c>
      <c r="D92" s="2">
        <v>32431.17</v>
      </c>
      <c r="E92" s="2">
        <v>30900</v>
      </c>
      <c r="F92" s="2">
        <v>-1531.17</v>
      </c>
      <c r="G92" s="2">
        <v>240000</v>
      </c>
      <c r="H92" s="2">
        <v>270900</v>
      </c>
    </row>
    <row r="93" spans="1:8">
      <c r="A93" t="s">
        <v>228</v>
      </c>
      <c r="B93" t="s">
        <v>10</v>
      </c>
      <c r="C93" s="2">
        <v>109840.42</v>
      </c>
      <c r="D93" s="2">
        <v>238893.03</v>
      </c>
      <c r="E93" s="2">
        <v>17200</v>
      </c>
      <c r="F93" s="2">
        <v>-221693.03</v>
      </c>
      <c r="G93" s="2"/>
      <c r="H93" s="2">
        <v>17200</v>
      </c>
    </row>
    <row r="94" spans="1:8">
      <c r="A94" t="s">
        <v>230</v>
      </c>
      <c r="B94" t="s">
        <v>10</v>
      </c>
      <c r="C94" s="2">
        <v>66100.13</v>
      </c>
      <c r="D94" s="2">
        <v>10300</v>
      </c>
      <c r="E94" s="2">
        <v>10300</v>
      </c>
      <c r="F94" s="2">
        <v>0</v>
      </c>
      <c r="G94" s="2"/>
      <c r="H94" s="2">
        <v>10300</v>
      </c>
    </row>
    <row r="95" spans="1:8">
      <c r="A95" t="s">
        <v>232</v>
      </c>
      <c r="B95" t="s">
        <v>9</v>
      </c>
      <c r="C95" s="2">
        <v>377642.94</v>
      </c>
      <c r="D95" s="2">
        <v>60200</v>
      </c>
      <c r="E95" s="2">
        <v>60200</v>
      </c>
      <c r="F95" s="2">
        <v>0</v>
      </c>
      <c r="G95" s="2">
        <v>72000</v>
      </c>
      <c r="H95" s="2">
        <v>132200</v>
      </c>
    </row>
    <row r="96" spans="1:8">
      <c r="A96" t="s">
        <v>234</v>
      </c>
      <c r="B96" t="s">
        <v>10</v>
      </c>
      <c r="C96" s="2">
        <v>84982.99</v>
      </c>
      <c r="D96" s="2">
        <v>13500</v>
      </c>
      <c r="E96" s="2">
        <v>13500</v>
      </c>
      <c r="F96" s="2">
        <v>0</v>
      </c>
      <c r="G96" s="2"/>
      <c r="H96" s="2">
        <v>13500</v>
      </c>
    </row>
    <row r="97" spans="1:8">
      <c r="A97" t="s">
        <v>236</v>
      </c>
      <c r="B97" t="s">
        <v>10</v>
      </c>
      <c r="C97" s="2">
        <v>180796.49</v>
      </c>
      <c r="D97" s="2">
        <v>28927</v>
      </c>
      <c r="E97" s="2">
        <v>28900</v>
      </c>
      <c r="F97" s="2">
        <v>-27</v>
      </c>
      <c r="G97" s="2"/>
      <c r="H97" s="2">
        <v>28900</v>
      </c>
    </row>
    <row r="98" spans="1:8">
      <c r="A98" t="s">
        <v>238</v>
      </c>
      <c r="B98" t="s">
        <v>9</v>
      </c>
      <c r="C98" s="2">
        <v>1176223.36</v>
      </c>
      <c r="D98" s="2">
        <v>190287.13</v>
      </c>
      <c r="E98" s="2">
        <v>187800</v>
      </c>
      <c r="F98" s="2">
        <v>-2487.13</v>
      </c>
      <c r="G98" s="2">
        <v>236000</v>
      </c>
      <c r="H98" s="2">
        <v>423800</v>
      </c>
    </row>
    <row r="99" spans="1:8">
      <c r="A99" t="s">
        <v>240</v>
      </c>
      <c r="B99" t="s">
        <v>9</v>
      </c>
      <c r="C99" s="2">
        <v>12043.33</v>
      </c>
      <c r="D99" s="2">
        <v>1700</v>
      </c>
      <c r="E99" s="2">
        <v>0</v>
      </c>
      <c r="F99" s="2">
        <v>-1700</v>
      </c>
      <c r="G99" s="2">
        <v>144000</v>
      </c>
      <c r="H99" s="2">
        <v>144000</v>
      </c>
    </row>
    <row r="100" spans="1:8">
      <c r="A100" t="s">
        <v>242</v>
      </c>
      <c r="B100" t="s">
        <v>10</v>
      </c>
      <c r="C100" s="2">
        <v>178482.68</v>
      </c>
      <c r="D100" s="2">
        <v>129.1</v>
      </c>
      <c r="E100" s="2">
        <v>28500</v>
      </c>
      <c r="F100" s="2">
        <v>28370.9</v>
      </c>
      <c r="G100" s="2"/>
      <c r="H100" s="2">
        <v>28500</v>
      </c>
    </row>
    <row r="101" spans="1:8">
      <c r="A101" t="s">
        <v>244</v>
      </c>
      <c r="B101" t="s">
        <v>10</v>
      </c>
      <c r="C101" s="2">
        <v>99671.56</v>
      </c>
      <c r="D101" s="2">
        <v>99511.29</v>
      </c>
      <c r="E101" s="2">
        <v>15900</v>
      </c>
      <c r="F101" s="2">
        <v>-83611.29</v>
      </c>
      <c r="G101" s="2"/>
      <c r="H101" s="2">
        <v>15900</v>
      </c>
    </row>
    <row r="102" spans="1:8">
      <c r="A102" t="s">
        <v>246</v>
      </c>
      <c r="B102" t="s">
        <v>9</v>
      </c>
      <c r="C102" s="2">
        <v>16659.73</v>
      </c>
      <c r="D102" s="2">
        <v>2400</v>
      </c>
      <c r="E102" s="2">
        <v>1200</v>
      </c>
      <c r="F102" s="2">
        <v>-1200</v>
      </c>
      <c r="G102" s="2">
        <v>144000</v>
      </c>
      <c r="H102" s="2">
        <v>145200</v>
      </c>
    </row>
    <row r="103" spans="1:8">
      <c r="A103" t="s">
        <v>249</v>
      </c>
      <c r="B103" t="s">
        <v>9</v>
      </c>
      <c r="C103" s="2">
        <v>27889.68</v>
      </c>
      <c r="D103" s="2">
        <v>3733</v>
      </c>
      <c r="E103" s="2">
        <v>3700</v>
      </c>
      <c r="F103" s="2">
        <v>-33</v>
      </c>
      <c r="G103" s="2">
        <v>72000</v>
      </c>
      <c r="H103" s="2">
        <v>75700</v>
      </c>
    </row>
    <row r="104" spans="1:8">
      <c r="A104" t="s">
        <v>251</v>
      </c>
      <c r="B104" t="s">
        <v>9</v>
      </c>
      <c r="C104" s="2">
        <v>2797749.9</v>
      </c>
      <c r="D104" s="2">
        <v>447636</v>
      </c>
      <c r="E104" s="2">
        <v>447200</v>
      </c>
      <c r="F104" s="2">
        <v>-436</v>
      </c>
      <c r="G104" s="2">
        <v>240000</v>
      </c>
      <c r="H104" s="2">
        <v>687200</v>
      </c>
    </row>
    <row r="105" spans="1:8">
      <c r="A105" t="s">
        <v>253</v>
      </c>
      <c r="B105" t="s">
        <v>9</v>
      </c>
      <c r="C105" s="2">
        <v>213903.99</v>
      </c>
      <c r="D105" s="2">
        <v>356500</v>
      </c>
      <c r="E105" s="2">
        <v>33900</v>
      </c>
      <c r="F105" s="2">
        <v>-322600</v>
      </c>
      <c r="G105" s="2">
        <v>140000</v>
      </c>
      <c r="H105" s="2">
        <v>173900</v>
      </c>
    </row>
    <row r="106" spans="1:8">
      <c r="A106" t="s">
        <v>255</v>
      </c>
      <c r="B106" t="s">
        <v>9</v>
      </c>
      <c r="C106" s="2">
        <v>196321.99</v>
      </c>
      <c r="D106" s="2">
        <v>31300</v>
      </c>
      <c r="E106" s="2">
        <v>31300</v>
      </c>
      <c r="F106" s="2">
        <v>0</v>
      </c>
      <c r="G106" s="2">
        <v>72000</v>
      </c>
      <c r="H106" s="2">
        <v>103300</v>
      </c>
    </row>
    <row r="107" spans="1:8">
      <c r="A107" t="s">
        <v>257</v>
      </c>
      <c r="B107" t="s">
        <v>10</v>
      </c>
      <c r="C107" s="2">
        <v>321370.53</v>
      </c>
      <c r="D107" s="2">
        <v>51200</v>
      </c>
      <c r="E107" s="2">
        <v>51200</v>
      </c>
      <c r="F107" s="2">
        <v>0</v>
      </c>
      <c r="G107" s="2"/>
      <c r="H107" s="2">
        <v>51200</v>
      </c>
    </row>
    <row r="108" spans="1:8">
      <c r="A108" t="s">
        <v>1195</v>
      </c>
      <c r="B108" t="s">
        <v>9</v>
      </c>
      <c r="C108" s="2">
        <v>1628.39</v>
      </c>
      <c r="D108" s="2">
        <v>0</v>
      </c>
      <c r="E108" s="2">
        <v>0</v>
      </c>
      <c r="F108" s="2">
        <v>0</v>
      </c>
      <c r="G108" s="2">
        <v>72000</v>
      </c>
      <c r="H108" s="2">
        <v>72000</v>
      </c>
    </row>
    <row r="109" spans="1:8">
      <c r="A109" t="s">
        <v>259</v>
      </c>
      <c r="B109" t="s">
        <v>9</v>
      </c>
      <c r="C109" s="2">
        <v>88514.22</v>
      </c>
      <c r="D109" s="2">
        <v>14152.27</v>
      </c>
      <c r="E109" s="2">
        <v>13800</v>
      </c>
      <c r="F109" s="2">
        <v>-352.27</v>
      </c>
      <c r="G109" s="2">
        <v>144000</v>
      </c>
      <c r="H109" s="2">
        <v>157800</v>
      </c>
    </row>
    <row r="110" spans="1:8">
      <c r="A110" t="s">
        <v>261</v>
      </c>
      <c r="B110" t="s">
        <v>9</v>
      </c>
      <c r="C110" s="2">
        <v>157118.82</v>
      </c>
      <c r="D110" s="2">
        <v>24700</v>
      </c>
      <c r="E110" s="2">
        <v>24800</v>
      </c>
      <c r="F110" s="2">
        <v>100</v>
      </c>
      <c r="G110" s="2">
        <v>144000</v>
      </c>
      <c r="H110" s="2">
        <v>168800</v>
      </c>
    </row>
    <row r="111" spans="1:8">
      <c r="A111" t="s">
        <v>263</v>
      </c>
      <c r="B111" t="s">
        <v>10</v>
      </c>
      <c r="C111" s="2">
        <v>42713.81</v>
      </c>
      <c r="D111" s="2">
        <v>6834.21</v>
      </c>
      <c r="E111" s="2">
        <v>6800</v>
      </c>
      <c r="F111" s="2">
        <v>-34.21</v>
      </c>
      <c r="G111" s="2"/>
      <c r="H111" s="2">
        <v>6800</v>
      </c>
    </row>
    <row r="112" spans="1:8">
      <c r="A112" t="s">
        <v>265</v>
      </c>
      <c r="B112" t="s">
        <v>9</v>
      </c>
      <c r="C112" s="2">
        <v>208031.38</v>
      </c>
      <c r="D112" s="2">
        <v>33200</v>
      </c>
      <c r="E112" s="2">
        <v>33200</v>
      </c>
      <c r="F112" s="2">
        <v>0</v>
      </c>
      <c r="G112" s="2">
        <v>72000</v>
      </c>
      <c r="H112" s="2">
        <v>105200</v>
      </c>
    </row>
    <row r="113" spans="1:8">
      <c r="A113" t="s">
        <v>267</v>
      </c>
      <c r="B113" t="s">
        <v>10</v>
      </c>
      <c r="C113" s="2">
        <v>20916.76</v>
      </c>
      <c r="D113" s="2">
        <v>42033.37</v>
      </c>
      <c r="E113" s="2">
        <v>3300</v>
      </c>
      <c r="F113" s="2">
        <v>-38733.37</v>
      </c>
      <c r="G113" s="2"/>
      <c r="H113" s="2">
        <v>3300</v>
      </c>
    </row>
    <row r="114" spans="1:8">
      <c r="A114" t="s">
        <v>269</v>
      </c>
      <c r="B114" t="s">
        <v>9</v>
      </c>
      <c r="C114" s="2">
        <v>215156.82</v>
      </c>
      <c r="D114" s="2">
        <v>34300</v>
      </c>
      <c r="E114" s="2">
        <v>34300</v>
      </c>
      <c r="F114" s="2">
        <v>0</v>
      </c>
      <c r="G114" s="2">
        <v>72000</v>
      </c>
      <c r="H114" s="2">
        <v>106300</v>
      </c>
    </row>
    <row r="115" spans="1:8">
      <c r="A115" t="s">
        <v>271</v>
      </c>
      <c r="B115" t="s">
        <v>10</v>
      </c>
      <c r="C115" s="2">
        <v>22789.69</v>
      </c>
      <c r="D115" s="2">
        <v>3500</v>
      </c>
      <c r="E115" s="2">
        <v>3500</v>
      </c>
      <c r="F115" s="2">
        <v>0</v>
      </c>
      <c r="G115" s="2"/>
      <c r="H115" s="2">
        <v>3500</v>
      </c>
    </row>
    <row r="116" spans="1:8">
      <c r="A116" t="s">
        <v>273</v>
      </c>
      <c r="B116" t="s">
        <v>9</v>
      </c>
      <c r="C116" s="2">
        <v>31765.96</v>
      </c>
      <c r="D116" s="2">
        <v>4700</v>
      </c>
      <c r="E116" s="2">
        <v>3200</v>
      </c>
      <c r="F116" s="2">
        <v>-1500</v>
      </c>
      <c r="G116" s="2">
        <v>142000</v>
      </c>
      <c r="H116" s="2">
        <v>145200</v>
      </c>
    </row>
    <row r="117" spans="1:8">
      <c r="A117" t="s">
        <v>275</v>
      </c>
      <c r="B117" t="s">
        <v>9</v>
      </c>
      <c r="C117" s="2">
        <v>1527212.58</v>
      </c>
      <c r="D117" s="2">
        <v>244000</v>
      </c>
      <c r="E117" s="2">
        <v>244000</v>
      </c>
      <c r="F117" s="2">
        <v>0</v>
      </c>
      <c r="G117" s="2">
        <v>144000</v>
      </c>
      <c r="H117" s="2">
        <v>388000</v>
      </c>
    </row>
    <row r="118" spans="1:8">
      <c r="A118" t="s">
        <v>277</v>
      </c>
      <c r="B118" t="s">
        <v>9</v>
      </c>
      <c r="C118" s="2">
        <v>13239.28</v>
      </c>
      <c r="D118" s="2">
        <v>1500</v>
      </c>
      <c r="E118" s="2">
        <v>1700</v>
      </c>
      <c r="F118" s="2">
        <v>200</v>
      </c>
      <c r="G118" s="2">
        <v>72000</v>
      </c>
      <c r="H118" s="2">
        <v>73700</v>
      </c>
    </row>
    <row r="119" spans="1:8">
      <c r="A119" t="s">
        <v>280</v>
      </c>
      <c r="B119" t="s">
        <v>9</v>
      </c>
      <c r="C119" s="2">
        <v>18279.67</v>
      </c>
      <c r="D119" s="2">
        <v>845155.42</v>
      </c>
      <c r="E119" s="2">
        <v>0</v>
      </c>
      <c r="F119" s="2">
        <v>-845155.42</v>
      </c>
      <c r="G119" s="2">
        <v>144000</v>
      </c>
      <c r="H119" s="2">
        <v>144000</v>
      </c>
    </row>
    <row r="120" spans="1:8">
      <c r="A120" t="s">
        <v>282</v>
      </c>
      <c r="B120" t="s">
        <v>9</v>
      </c>
      <c r="C120" s="2">
        <v>163449.44</v>
      </c>
      <c r="D120" s="2">
        <v>27000</v>
      </c>
      <c r="E120" s="2">
        <v>25500</v>
      </c>
      <c r="F120" s="2">
        <v>-1500</v>
      </c>
      <c r="G120" s="2">
        <v>144000</v>
      </c>
      <c r="H120" s="2">
        <v>169500</v>
      </c>
    </row>
    <row r="121" spans="1:8">
      <c r="A121" t="s">
        <v>284</v>
      </c>
      <c r="B121" t="s">
        <v>10</v>
      </c>
      <c r="C121" s="2">
        <v>11251.37</v>
      </c>
      <c r="D121" s="2">
        <v>1800.22</v>
      </c>
      <c r="E121" s="2">
        <v>1800</v>
      </c>
      <c r="F121" s="2">
        <v>-0.220000000000027</v>
      </c>
      <c r="G121" s="2"/>
      <c r="H121" s="2">
        <v>1800</v>
      </c>
    </row>
    <row r="122" spans="1:8">
      <c r="A122" t="s">
        <v>286</v>
      </c>
      <c r="B122" t="s">
        <v>9</v>
      </c>
      <c r="C122" s="2">
        <v>906777.06</v>
      </c>
      <c r="D122" s="2">
        <v>144800</v>
      </c>
      <c r="E122" s="2">
        <v>144800</v>
      </c>
      <c r="F122" s="2">
        <v>0</v>
      </c>
      <c r="G122" s="2">
        <v>144000</v>
      </c>
      <c r="H122" s="2">
        <v>288800</v>
      </c>
    </row>
    <row r="123" spans="1:8">
      <c r="A123" t="s">
        <v>288</v>
      </c>
      <c r="B123" t="s">
        <v>9</v>
      </c>
      <c r="C123" s="2">
        <v>79172.83</v>
      </c>
      <c r="D123" s="2">
        <v>12600</v>
      </c>
      <c r="E123" s="2">
        <v>12000</v>
      </c>
      <c r="F123" s="2">
        <v>-600</v>
      </c>
      <c r="G123" s="2">
        <v>72000</v>
      </c>
      <c r="H123" s="2">
        <v>84000</v>
      </c>
    </row>
    <row r="124" spans="1:8">
      <c r="A124" t="s">
        <v>1196</v>
      </c>
      <c r="B124" t="s">
        <v>9</v>
      </c>
      <c r="C124" s="2">
        <v>188340.3</v>
      </c>
      <c r="D124" s="2">
        <v>30134.45</v>
      </c>
      <c r="E124" s="2">
        <v>29500</v>
      </c>
      <c r="F124" s="2">
        <v>-634.45</v>
      </c>
      <c r="G124" s="2">
        <v>144000</v>
      </c>
      <c r="H124" s="2">
        <v>173500</v>
      </c>
    </row>
    <row r="125" spans="1:8">
      <c r="A125" t="s">
        <v>1197</v>
      </c>
      <c r="B125" t="s">
        <v>10</v>
      </c>
      <c r="C125" s="2">
        <v>52573.04</v>
      </c>
      <c r="D125" s="2">
        <v>138360</v>
      </c>
      <c r="E125" s="2">
        <v>7300</v>
      </c>
      <c r="F125" s="2">
        <v>-131060</v>
      </c>
      <c r="G125" s="2"/>
      <c r="H125" s="2">
        <v>7300</v>
      </c>
    </row>
    <row r="126" spans="1:8">
      <c r="A126" t="s">
        <v>290</v>
      </c>
      <c r="B126" t="s">
        <v>9</v>
      </c>
      <c r="C126" s="2">
        <v>15751.72</v>
      </c>
      <c r="D126" s="2">
        <v>1600</v>
      </c>
      <c r="E126" s="2">
        <v>1600</v>
      </c>
      <c r="F126" s="2">
        <v>0</v>
      </c>
      <c r="G126" s="2">
        <v>144000</v>
      </c>
      <c r="H126" s="2">
        <v>145600</v>
      </c>
    </row>
    <row r="127" spans="1:8">
      <c r="A127" t="s">
        <v>1198</v>
      </c>
      <c r="B127" t="s">
        <v>10</v>
      </c>
      <c r="C127" s="2">
        <v>57156.61</v>
      </c>
      <c r="D127" s="2">
        <v>18000</v>
      </c>
      <c r="E127" s="2">
        <v>9100</v>
      </c>
      <c r="F127" s="2">
        <v>-8900</v>
      </c>
      <c r="G127" s="2"/>
      <c r="H127" s="2">
        <v>9100</v>
      </c>
    </row>
    <row r="128" spans="1:8">
      <c r="A128" t="s">
        <v>292</v>
      </c>
      <c r="B128" t="s">
        <v>10</v>
      </c>
      <c r="C128" s="2">
        <v>142526.15</v>
      </c>
      <c r="D128" s="2">
        <v>22804.19</v>
      </c>
      <c r="E128" s="2">
        <v>22800</v>
      </c>
      <c r="F128" s="2">
        <v>-4.18999999999869</v>
      </c>
      <c r="G128" s="2"/>
      <c r="H128" s="2">
        <v>22800</v>
      </c>
    </row>
    <row r="129" spans="1:8">
      <c r="A129" t="s">
        <v>294</v>
      </c>
      <c r="B129" t="s">
        <v>10</v>
      </c>
      <c r="C129" s="2">
        <v>7916.35</v>
      </c>
      <c r="D129" s="2">
        <v>1200</v>
      </c>
      <c r="E129" s="2">
        <v>1200</v>
      </c>
      <c r="F129" s="2">
        <v>0</v>
      </c>
      <c r="G129" s="2"/>
      <c r="H129" s="2">
        <v>1200</v>
      </c>
    </row>
    <row r="130" spans="1:8">
      <c r="A130" t="s">
        <v>296</v>
      </c>
      <c r="B130" t="s">
        <v>9</v>
      </c>
      <c r="C130" s="2">
        <v>160402.07</v>
      </c>
      <c r="D130" s="2">
        <v>25400</v>
      </c>
      <c r="E130" s="2">
        <v>25400</v>
      </c>
      <c r="F130" s="2">
        <v>0</v>
      </c>
      <c r="G130" s="2">
        <v>144000</v>
      </c>
      <c r="H130" s="2">
        <v>169400</v>
      </c>
    </row>
    <row r="131" spans="1:8">
      <c r="A131" t="s">
        <v>298</v>
      </c>
      <c r="B131" t="s">
        <v>10</v>
      </c>
      <c r="C131" s="2">
        <v>150515.7</v>
      </c>
      <c r="D131" s="2">
        <v>24081</v>
      </c>
      <c r="E131" s="2">
        <v>23900</v>
      </c>
      <c r="F131" s="2">
        <v>-181</v>
      </c>
      <c r="G131" s="2"/>
      <c r="H131" s="2">
        <v>23900</v>
      </c>
    </row>
    <row r="132" spans="1:8">
      <c r="A132" t="s">
        <v>1199</v>
      </c>
      <c r="B132" t="s">
        <v>10</v>
      </c>
      <c r="C132" s="2"/>
      <c r="D132" s="2"/>
      <c r="E132" s="2">
        <v>0</v>
      </c>
      <c r="F132" s="2">
        <v>0</v>
      </c>
      <c r="G132" s="2"/>
      <c r="H132" s="2">
        <v>0</v>
      </c>
    </row>
    <row r="133" spans="1:8">
      <c r="A133" t="s">
        <v>300</v>
      </c>
      <c r="B133" t="s">
        <v>10</v>
      </c>
      <c r="C133" s="2">
        <v>78220.11</v>
      </c>
      <c r="D133" s="2">
        <v>21400</v>
      </c>
      <c r="E133" s="2">
        <v>12400</v>
      </c>
      <c r="F133" s="2">
        <v>-9000</v>
      </c>
      <c r="G133" s="2"/>
      <c r="H133" s="2">
        <v>12400</v>
      </c>
    </row>
    <row r="134" spans="1:8">
      <c r="A134" t="s">
        <v>302</v>
      </c>
      <c r="B134" t="s">
        <v>10</v>
      </c>
      <c r="C134" s="2">
        <v>91340.33</v>
      </c>
      <c r="D134" s="2">
        <v>14600</v>
      </c>
      <c r="E134" s="2">
        <v>14600</v>
      </c>
      <c r="F134" s="2">
        <v>0</v>
      </c>
      <c r="G134" s="2"/>
      <c r="H134" s="2">
        <v>14600</v>
      </c>
    </row>
    <row r="135" spans="1:8">
      <c r="A135" t="s">
        <v>304</v>
      </c>
      <c r="B135" t="s">
        <v>9</v>
      </c>
      <c r="C135" s="2">
        <v>253377.39</v>
      </c>
      <c r="D135" s="2">
        <v>40100</v>
      </c>
      <c r="E135" s="2">
        <v>40000</v>
      </c>
      <c r="F135" s="2">
        <v>-100</v>
      </c>
      <c r="G135" s="2">
        <v>140000</v>
      </c>
      <c r="H135" s="2">
        <v>180000</v>
      </c>
    </row>
    <row r="136" spans="1:8">
      <c r="A136" t="s">
        <v>306</v>
      </c>
      <c r="B136" t="s">
        <v>10</v>
      </c>
      <c r="C136" s="2">
        <v>7196.92</v>
      </c>
      <c r="D136" s="2">
        <v>1100</v>
      </c>
      <c r="E136" s="2">
        <v>1100</v>
      </c>
      <c r="F136" s="2">
        <v>0</v>
      </c>
      <c r="G136" s="2"/>
      <c r="H136" s="2">
        <v>1100</v>
      </c>
    </row>
    <row r="137" spans="1:8">
      <c r="A137" t="s">
        <v>308</v>
      </c>
      <c r="B137" t="s">
        <v>10</v>
      </c>
      <c r="C137" s="2">
        <v>140121.02</v>
      </c>
      <c r="D137" s="2">
        <v>22419.36</v>
      </c>
      <c r="E137" s="2">
        <v>22400</v>
      </c>
      <c r="F137" s="2">
        <v>-19.3600000000006</v>
      </c>
      <c r="G137" s="2"/>
      <c r="H137" s="2">
        <v>22400</v>
      </c>
    </row>
    <row r="138" spans="1:8">
      <c r="A138" t="s">
        <v>310</v>
      </c>
      <c r="B138" t="s">
        <v>10</v>
      </c>
      <c r="C138" s="2">
        <v>412072.48</v>
      </c>
      <c r="D138" s="2">
        <v>87646.8</v>
      </c>
      <c r="E138" s="2">
        <v>65700</v>
      </c>
      <c r="F138" s="2">
        <v>-21946.8</v>
      </c>
      <c r="G138" s="2"/>
      <c r="H138" s="2">
        <v>65700</v>
      </c>
    </row>
    <row r="139" spans="1:8">
      <c r="A139" t="s">
        <v>312</v>
      </c>
      <c r="B139" t="s">
        <v>9</v>
      </c>
      <c r="C139" s="2">
        <v>168956.54</v>
      </c>
      <c r="D139" s="2">
        <v>27000</v>
      </c>
      <c r="E139" s="2">
        <v>27000</v>
      </c>
      <c r="F139" s="2">
        <v>0</v>
      </c>
      <c r="G139" s="2">
        <v>72000</v>
      </c>
      <c r="H139" s="2">
        <v>99000</v>
      </c>
    </row>
    <row r="140" spans="1:8">
      <c r="A140" t="s">
        <v>314</v>
      </c>
      <c r="B140" t="s">
        <v>9</v>
      </c>
      <c r="C140" s="2">
        <v>76623.48</v>
      </c>
      <c r="D140" s="2">
        <v>12259.74</v>
      </c>
      <c r="E140" s="2">
        <v>12200</v>
      </c>
      <c r="F140" s="2">
        <v>-59.7400000000002</v>
      </c>
      <c r="G140" s="2">
        <v>72000</v>
      </c>
      <c r="H140" s="2">
        <v>84200</v>
      </c>
    </row>
    <row r="141" spans="1:8">
      <c r="A141" t="s">
        <v>316</v>
      </c>
      <c r="B141" t="s">
        <v>10</v>
      </c>
      <c r="C141" s="2">
        <v>290789.22</v>
      </c>
      <c r="D141" s="2">
        <v>52790</v>
      </c>
      <c r="E141" s="2">
        <v>46400</v>
      </c>
      <c r="F141" s="2">
        <v>-6390</v>
      </c>
      <c r="G141" s="2"/>
      <c r="H141" s="2">
        <v>46400</v>
      </c>
    </row>
    <row r="142" spans="1:8">
      <c r="A142" t="s">
        <v>318</v>
      </c>
      <c r="B142" t="s">
        <v>9</v>
      </c>
      <c r="C142" s="2">
        <v>222948.05</v>
      </c>
      <c r="D142" s="2">
        <v>35400</v>
      </c>
      <c r="E142" s="2">
        <v>35400</v>
      </c>
      <c r="F142" s="2">
        <v>0</v>
      </c>
      <c r="G142" s="2">
        <v>144000</v>
      </c>
      <c r="H142" s="2">
        <v>179400</v>
      </c>
    </row>
    <row r="143" spans="1:8">
      <c r="A143" t="s">
        <v>320</v>
      </c>
      <c r="B143" t="s">
        <v>9</v>
      </c>
      <c r="C143" s="2">
        <v>117844.32</v>
      </c>
      <c r="D143" s="2">
        <v>18400</v>
      </c>
      <c r="E143" s="2">
        <v>18400</v>
      </c>
      <c r="F143" s="2">
        <v>0</v>
      </c>
      <c r="G143" s="2">
        <v>144000</v>
      </c>
      <c r="H143" s="2">
        <v>162400</v>
      </c>
    </row>
    <row r="144" spans="1:8">
      <c r="A144" t="s">
        <v>322</v>
      </c>
      <c r="B144" t="s">
        <v>9</v>
      </c>
      <c r="C144" s="2">
        <v>232185.08</v>
      </c>
      <c r="D144" s="2">
        <v>36900</v>
      </c>
      <c r="E144" s="2">
        <v>36900</v>
      </c>
      <c r="F144" s="2">
        <v>0</v>
      </c>
      <c r="G144" s="2">
        <v>142000</v>
      </c>
      <c r="H144" s="2">
        <v>178900</v>
      </c>
    </row>
    <row r="145" spans="1:8">
      <c r="A145" t="s">
        <v>324</v>
      </c>
      <c r="B145" t="s">
        <v>9</v>
      </c>
      <c r="C145" s="2">
        <v>94778.16</v>
      </c>
      <c r="D145" s="2">
        <v>100538.16</v>
      </c>
      <c r="E145" s="2">
        <v>14900</v>
      </c>
      <c r="F145" s="2">
        <v>-85638.16</v>
      </c>
      <c r="G145" s="2">
        <v>144000</v>
      </c>
      <c r="H145" s="2">
        <v>158900</v>
      </c>
    </row>
    <row r="146" spans="1:8">
      <c r="A146" t="s">
        <v>326</v>
      </c>
      <c r="B146" t="s">
        <v>9</v>
      </c>
      <c r="C146" s="2">
        <v>48654.85</v>
      </c>
      <c r="D146" s="2">
        <v>7784.77</v>
      </c>
      <c r="E146" s="2">
        <v>5700</v>
      </c>
      <c r="F146" s="2">
        <v>-2084.77</v>
      </c>
      <c r="G146" s="2">
        <v>144000</v>
      </c>
      <c r="H146" s="2">
        <v>149700</v>
      </c>
    </row>
    <row r="147" spans="1:8">
      <c r="A147" t="s">
        <v>328</v>
      </c>
      <c r="B147" t="s">
        <v>9</v>
      </c>
      <c r="C147" s="2">
        <v>259504.5</v>
      </c>
      <c r="D147" s="2">
        <v>41400</v>
      </c>
      <c r="E147" s="2">
        <v>41400</v>
      </c>
      <c r="F147" s="2">
        <v>0</v>
      </c>
      <c r="G147" s="2">
        <v>72000</v>
      </c>
      <c r="H147" s="2">
        <v>113400</v>
      </c>
    </row>
    <row r="148" spans="1:8">
      <c r="A148" t="s">
        <v>330</v>
      </c>
      <c r="B148" t="s">
        <v>10</v>
      </c>
      <c r="C148" s="2">
        <v>27333.04</v>
      </c>
      <c r="D148" s="2">
        <v>44404.42</v>
      </c>
      <c r="E148" s="2">
        <v>4200</v>
      </c>
      <c r="F148" s="2">
        <v>-40204.42</v>
      </c>
      <c r="G148" s="2"/>
      <c r="H148" s="2">
        <v>4200</v>
      </c>
    </row>
    <row r="149" spans="1:8">
      <c r="A149" t="s">
        <v>332</v>
      </c>
      <c r="B149" t="s">
        <v>10</v>
      </c>
      <c r="C149" s="2">
        <v>20744.56</v>
      </c>
      <c r="D149" s="2">
        <v>3319.13</v>
      </c>
      <c r="E149" s="2">
        <v>3300</v>
      </c>
      <c r="F149" s="2">
        <v>-19.1300000000001</v>
      </c>
      <c r="G149" s="2"/>
      <c r="H149" s="2">
        <v>3300</v>
      </c>
    </row>
    <row r="150" spans="1:8">
      <c r="A150" t="s">
        <v>334</v>
      </c>
      <c r="B150" t="s">
        <v>9</v>
      </c>
      <c r="C150" s="2">
        <v>11443.92</v>
      </c>
      <c r="D150" s="2">
        <v>1800</v>
      </c>
      <c r="E150" s="2">
        <v>1800</v>
      </c>
      <c r="F150" s="2">
        <v>0</v>
      </c>
      <c r="G150" s="2">
        <v>24000</v>
      </c>
      <c r="H150" s="2">
        <v>25800</v>
      </c>
    </row>
    <row r="151" spans="1:8">
      <c r="A151" t="s">
        <v>336</v>
      </c>
      <c r="B151" t="s">
        <v>9</v>
      </c>
      <c r="C151" s="2">
        <v>10947.02</v>
      </c>
      <c r="D151" s="2">
        <v>1700</v>
      </c>
      <c r="E151" s="2">
        <v>0</v>
      </c>
      <c r="F151" s="2">
        <v>-1700</v>
      </c>
      <c r="G151" s="2">
        <v>72000</v>
      </c>
      <c r="H151" s="2">
        <v>72000</v>
      </c>
    </row>
    <row r="152" spans="1:8">
      <c r="A152" t="s">
        <v>338</v>
      </c>
      <c r="B152" t="s">
        <v>9</v>
      </c>
      <c r="C152" s="2">
        <v>213428.15</v>
      </c>
      <c r="D152" s="2">
        <v>33900</v>
      </c>
      <c r="E152" s="2">
        <v>33900</v>
      </c>
      <c r="F152" s="2">
        <v>0</v>
      </c>
      <c r="G152" s="2">
        <v>144000</v>
      </c>
      <c r="H152" s="2">
        <v>177900</v>
      </c>
    </row>
    <row r="153" spans="1:8">
      <c r="A153" t="s">
        <v>340</v>
      </c>
      <c r="B153" t="s">
        <v>10</v>
      </c>
      <c r="C153" s="2">
        <v>229613.45</v>
      </c>
      <c r="D153" s="2">
        <v>36738.15</v>
      </c>
      <c r="E153" s="2">
        <v>36700</v>
      </c>
      <c r="F153" s="2">
        <v>-38.1500000000015</v>
      </c>
      <c r="G153" s="2"/>
      <c r="H153" s="2">
        <v>36700</v>
      </c>
    </row>
    <row r="154" spans="1:8">
      <c r="A154" t="s">
        <v>1200</v>
      </c>
      <c r="B154" t="s">
        <v>10</v>
      </c>
      <c r="C154" s="2">
        <v>5965.02</v>
      </c>
      <c r="D154" s="2">
        <v>900</v>
      </c>
      <c r="E154" s="2">
        <v>0</v>
      </c>
      <c r="F154" s="2">
        <v>-900</v>
      </c>
      <c r="G154" s="2"/>
      <c r="H154" s="2">
        <v>0</v>
      </c>
    </row>
    <row r="155" spans="1:8">
      <c r="A155" t="s">
        <v>342</v>
      </c>
      <c r="B155" t="s">
        <v>10</v>
      </c>
      <c r="C155" s="2">
        <v>151840.69</v>
      </c>
      <c r="D155" s="2">
        <v>1318719.63</v>
      </c>
      <c r="E155" s="2">
        <v>24100</v>
      </c>
      <c r="F155" s="2">
        <v>-1294619.63</v>
      </c>
      <c r="G155" s="2"/>
      <c r="H155" s="2">
        <v>24100</v>
      </c>
    </row>
    <row r="156" spans="1:8">
      <c r="A156" t="s">
        <v>344</v>
      </c>
      <c r="B156" t="s">
        <v>10</v>
      </c>
      <c r="C156" s="2">
        <v>14722.8</v>
      </c>
      <c r="D156" s="2">
        <v>14922.8</v>
      </c>
      <c r="E156" s="2">
        <v>1100</v>
      </c>
      <c r="F156" s="2">
        <v>-13822.8</v>
      </c>
      <c r="G156" s="2"/>
      <c r="H156" s="2">
        <v>1100</v>
      </c>
    </row>
    <row r="157" spans="1:8">
      <c r="A157" t="s">
        <v>346</v>
      </c>
      <c r="B157" t="s">
        <v>9</v>
      </c>
      <c r="C157" s="2">
        <v>76994.9899999999</v>
      </c>
      <c r="D157" s="2">
        <v>355923.9</v>
      </c>
      <c r="E157" s="2">
        <v>10200</v>
      </c>
      <c r="F157" s="2">
        <v>-345723.9</v>
      </c>
      <c r="G157" s="2">
        <v>144000</v>
      </c>
      <c r="H157" s="2">
        <v>154200</v>
      </c>
    </row>
    <row r="158" spans="1:8">
      <c r="A158" t="s">
        <v>348</v>
      </c>
      <c r="B158" t="s">
        <v>9</v>
      </c>
      <c r="C158" s="2">
        <v>200776.73</v>
      </c>
      <c r="D158" s="2">
        <v>32121</v>
      </c>
      <c r="E158" s="2">
        <v>31700</v>
      </c>
      <c r="F158" s="2">
        <v>-421</v>
      </c>
      <c r="G158" s="2">
        <v>144000</v>
      </c>
      <c r="H158" s="2">
        <v>175700</v>
      </c>
    </row>
    <row r="159" spans="1:8">
      <c r="A159" t="s">
        <v>350</v>
      </c>
      <c r="B159" t="s">
        <v>9</v>
      </c>
      <c r="C159" s="2">
        <v>531400.56</v>
      </c>
      <c r="D159" s="2">
        <v>619678.53</v>
      </c>
      <c r="E159" s="2">
        <v>84900</v>
      </c>
      <c r="F159" s="2">
        <v>-534778.53</v>
      </c>
      <c r="G159" s="2">
        <v>48000</v>
      </c>
      <c r="H159" s="2">
        <v>132900</v>
      </c>
    </row>
    <row r="160" spans="1:8">
      <c r="A160" t="s">
        <v>352</v>
      </c>
      <c r="B160" t="s">
        <v>9</v>
      </c>
      <c r="C160" s="2">
        <v>31548.37</v>
      </c>
      <c r="D160" s="2">
        <v>11753.47</v>
      </c>
      <c r="E160" s="2">
        <v>3300</v>
      </c>
      <c r="F160" s="2">
        <v>-8453.47</v>
      </c>
      <c r="G160" s="2">
        <v>240000</v>
      </c>
      <c r="H160" s="2">
        <v>243300</v>
      </c>
    </row>
    <row r="161" spans="1:8">
      <c r="A161" t="s">
        <v>354</v>
      </c>
      <c r="B161" t="s">
        <v>10</v>
      </c>
      <c r="C161" s="2">
        <v>43681.18</v>
      </c>
      <c r="D161" s="2">
        <v>6900</v>
      </c>
      <c r="E161" s="2">
        <v>6900</v>
      </c>
      <c r="F161" s="2">
        <v>0</v>
      </c>
      <c r="G161" s="2"/>
      <c r="H161" s="2">
        <v>6900</v>
      </c>
    </row>
    <row r="162" spans="1:8">
      <c r="A162" t="s">
        <v>356</v>
      </c>
      <c r="B162" t="s">
        <v>9</v>
      </c>
      <c r="C162" s="2">
        <v>502461.35</v>
      </c>
      <c r="D162" s="2">
        <v>80200</v>
      </c>
      <c r="E162" s="2">
        <v>80100</v>
      </c>
      <c r="F162" s="2">
        <v>-100</v>
      </c>
      <c r="G162" s="2">
        <v>144000</v>
      </c>
      <c r="H162" s="2">
        <v>224100</v>
      </c>
    </row>
    <row r="163" spans="1:8">
      <c r="A163" t="s">
        <v>358</v>
      </c>
      <c r="B163" t="s">
        <v>9</v>
      </c>
      <c r="C163" s="2">
        <v>53826.84</v>
      </c>
      <c r="D163" s="2">
        <v>8400</v>
      </c>
      <c r="E163" s="2">
        <v>8400</v>
      </c>
      <c r="F163" s="2">
        <v>0</v>
      </c>
      <c r="G163" s="2">
        <v>72000</v>
      </c>
      <c r="H163" s="2">
        <v>80400</v>
      </c>
    </row>
    <row r="164" spans="1:8">
      <c r="A164" t="s">
        <v>360</v>
      </c>
      <c r="B164" t="s">
        <v>10</v>
      </c>
      <c r="C164" s="2">
        <v>22207.75</v>
      </c>
      <c r="D164" s="2">
        <v>3500</v>
      </c>
      <c r="E164" s="2">
        <v>3500</v>
      </c>
      <c r="F164" s="2">
        <v>0</v>
      </c>
      <c r="G164" s="2"/>
      <c r="H164" s="2">
        <v>3500</v>
      </c>
    </row>
    <row r="165" spans="1:8">
      <c r="A165" t="s">
        <v>362</v>
      </c>
      <c r="B165" t="s">
        <v>9</v>
      </c>
      <c r="C165" s="2">
        <v>755753.14</v>
      </c>
      <c r="D165" s="2">
        <v>120500</v>
      </c>
      <c r="E165" s="2">
        <v>120500</v>
      </c>
      <c r="F165" s="2">
        <v>0</v>
      </c>
      <c r="G165" s="2">
        <v>136000</v>
      </c>
      <c r="H165" s="2">
        <v>256500</v>
      </c>
    </row>
    <row r="166" spans="1:8">
      <c r="A166" t="s">
        <v>364</v>
      </c>
      <c r="B166" t="s">
        <v>9</v>
      </c>
      <c r="C166" s="2">
        <v>207345.41</v>
      </c>
      <c r="D166" s="2">
        <v>33100</v>
      </c>
      <c r="E166" s="2">
        <v>33100</v>
      </c>
      <c r="F166" s="2">
        <v>0</v>
      </c>
      <c r="G166" s="2">
        <v>72000</v>
      </c>
      <c r="H166" s="2">
        <v>105100</v>
      </c>
    </row>
    <row r="167" spans="1:8">
      <c r="A167" t="s">
        <v>366</v>
      </c>
      <c r="B167" t="s">
        <v>9</v>
      </c>
      <c r="C167" s="2">
        <v>42934.35</v>
      </c>
      <c r="D167" s="2">
        <v>6700</v>
      </c>
      <c r="E167" s="2">
        <v>6300</v>
      </c>
      <c r="F167" s="2">
        <v>-400</v>
      </c>
      <c r="G167" s="2">
        <v>136000</v>
      </c>
      <c r="H167" s="2">
        <v>142300</v>
      </c>
    </row>
    <row r="168" spans="1:8">
      <c r="A168" t="s">
        <v>368</v>
      </c>
      <c r="B168" t="s">
        <v>9</v>
      </c>
      <c r="C168" s="2">
        <v>80167.31</v>
      </c>
      <c r="D168" s="2">
        <v>12700</v>
      </c>
      <c r="E168" s="2">
        <v>12700</v>
      </c>
      <c r="F168" s="2">
        <v>0</v>
      </c>
      <c r="G168" s="2">
        <v>72000</v>
      </c>
      <c r="H168" s="2">
        <v>84700</v>
      </c>
    </row>
    <row r="169" spans="1:8">
      <c r="A169" t="s">
        <v>370</v>
      </c>
      <c r="B169" t="s">
        <v>10</v>
      </c>
      <c r="C169" s="2">
        <v>146955.6</v>
      </c>
      <c r="D169" s="2">
        <v>16900</v>
      </c>
      <c r="E169" s="2">
        <v>23200</v>
      </c>
      <c r="F169" s="2">
        <v>6300</v>
      </c>
      <c r="G169" s="2"/>
      <c r="H169" s="2">
        <v>23200</v>
      </c>
    </row>
    <row r="170" spans="1:8">
      <c r="A170" t="s">
        <v>372</v>
      </c>
      <c r="B170" t="s">
        <v>10</v>
      </c>
      <c r="C170" s="2">
        <v>1123233.27</v>
      </c>
      <c r="D170" s="2">
        <v>179717.3</v>
      </c>
      <c r="E170" s="2">
        <v>179400</v>
      </c>
      <c r="F170" s="2">
        <v>-317.299999999992</v>
      </c>
      <c r="G170" s="2"/>
      <c r="H170" s="2">
        <v>179400</v>
      </c>
    </row>
    <row r="171" spans="1:8">
      <c r="A171" t="s">
        <v>374</v>
      </c>
      <c r="B171" t="s">
        <v>9</v>
      </c>
      <c r="C171" s="2">
        <v>104110.67</v>
      </c>
      <c r="D171" s="2">
        <v>16657.69</v>
      </c>
      <c r="E171" s="2">
        <v>15700</v>
      </c>
      <c r="F171" s="2">
        <v>-957.689999999999</v>
      </c>
      <c r="G171" s="2">
        <v>72000</v>
      </c>
      <c r="H171" s="2">
        <v>87700</v>
      </c>
    </row>
    <row r="172" spans="1:8">
      <c r="A172" t="s">
        <v>376</v>
      </c>
      <c r="B172" t="s">
        <v>9</v>
      </c>
      <c r="C172" s="2">
        <v>56088.12</v>
      </c>
      <c r="D172" s="2">
        <v>8700</v>
      </c>
      <c r="E172" s="2">
        <v>7800</v>
      </c>
      <c r="F172" s="2">
        <v>-900</v>
      </c>
      <c r="G172" s="2">
        <v>114000</v>
      </c>
      <c r="H172" s="2">
        <v>121800</v>
      </c>
    </row>
    <row r="173" spans="1:8">
      <c r="A173" t="s">
        <v>378</v>
      </c>
      <c r="B173" t="s">
        <v>10</v>
      </c>
      <c r="C173" s="2">
        <v>139764.47</v>
      </c>
      <c r="D173" s="2">
        <v>22300</v>
      </c>
      <c r="E173" s="2">
        <v>22300</v>
      </c>
      <c r="F173" s="2">
        <v>0</v>
      </c>
      <c r="G173" s="2"/>
      <c r="H173" s="2">
        <v>22300</v>
      </c>
    </row>
    <row r="174" spans="1:8">
      <c r="A174" t="s">
        <v>380</v>
      </c>
      <c r="B174" t="s">
        <v>9</v>
      </c>
      <c r="C174" s="2">
        <v>480432.81</v>
      </c>
      <c r="D174" s="2">
        <v>76869.37</v>
      </c>
      <c r="E174" s="2">
        <v>76500</v>
      </c>
      <c r="F174" s="2">
        <v>-369.370000000002</v>
      </c>
      <c r="G174" s="2">
        <v>240000</v>
      </c>
      <c r="H174" s="2">
        <v>316500</v>
      </c>
    </row>
    <row r="175" spans="1:8">
      <c r="A175" t="s">
        <v>382</v>
      </c>
      <c r="B175" t="s">
        <v>9</v>
      </c>
      <c r="C175" s="2">
        <v>187481.04</v>
      </c>
      <c r="D175" s="2">
        <v>314527.74</v>
      </c>
      <c r="E175" s="2">
        <v>29600</v>
      </c>
      <c r="F175" s="2">
        <v>-284927.74</v>
      </c>
      <c r="G175" s="2">
        <v>144000</v>
      </c>
      <c r="H175" s="2">
        <v>173600</v>
      </c>
    </row>
    <row r="176" spans="1:8">
      <c r="A176" t="s">
        <v>384</v>
      </c>
      <c r="B176" t="s">
        <v>10</v>
      </c>
      <c r="C176" s="2">
        <v>1637.94</v>
      </c>
      <c r="D176" s="2"/>
      <c r="E176" s="2">
        <v>0</v>
      </c>
      <c r="F176" s="2">
        <v>0</v>
      </c>
      <c r="G176" s="2"/>
      <c r="H176" s="2">
        <v>0</v>
      </c>
    </row>
    <row r="177" spans="1:8">
      <c r="A177" t="s">
        <v>386</v>
      </c>
      <c r="B177" t="s">
        <v>9</v>
      </c>
      <c r="C177" s="2">
        <v>190227.6</v>
      </c>
      <c r="D177" s="2">
        <v>29300</v>
      </c>
      <c r="E177" s="2">
        <v>29300</v>
      </c>
      <c r="F177" s="2">
        <v>0</v>
      </c>
      <c r="G177" s="2">
        <v>144000</v>
      </c>
      <c r="H177" s="2">
        <v>173300</v>
      </c>
    </row>
    <row r="178" spans="1:8">
      <c r="A178" t="s">
        <v>388</v>
      </c>
      <c r="B178" t="s">
        <v>10</v>
      </c>
      <c r="C178" s="2">
        <v>36830.5</v>
      </c>
      <c r="D178" s="2">
        <v>110998</v>
      </c>
      <c r="E178" s="2">
        <v>5200</v>
      </c>
      <c r="F178" s="2">
        <v>-105798</v>
      </c>
      <c r="G178" s="2"/>
      <c r="H178" s="2">
        <v>5200</v>
      </c>
    </row>
    <row r="179" spans="1:8">
      <c r="A179" t="s">
        <v>390</v>
      </c>
      <c r="B179" t="s">
        <v>10</v>
      </c>
      <c r="C179" s="2">
        <v>104776.92</v>
      </c>
      <c r="D179" s="2">
        <v>16764</v>
      </c>
      <c r="E179" s="2">
        <v>16700</v>
      </c>
      <c r="F179" s="2">
        <v>-64</v>
      </c>
      <c r="G179" s="2"/>
      <c r="H179" s="2">
        <v>16700</v>
      </c>
    </row>
    <row r="180" spans="1:8">
      <c r="A180" t="s">
        <v>392</v>
      </c>
      <c r="B180" t="s">
        <v>10</v>
      </c>
      <c r="C180" s="2">
        <v>94674.32</v>
      </c>
      <c r="D180" s="2">
        <v>14900</v>
      </c>
      <c r="E180" s="2">
        <v>14900</v>
      </c>
      <c r="F180" s="2">
        <v>0</v>
      </c>
      <c r="G180" s="2"/>
      <c r="H180" s="2">
        <v>14900</v>
      </c>
    </row>
    <row r="181" spans="1:8">
      <c r="A181" t="s">
        <v>1201</v>
      </c>
      <c r="B181" t="s">
        <v>10</v>
      </c>
      <c r="C181" s="2"/>
      <c r="D181" s="2"/>
      <c r="E181" s="2">
        <v>0</v>
      </c>
      <c r="F181" s="2">
        <v>0</v>
      </c>
      <c r="G181" s="2"/>
      <c r="H181" s="2">
        <v>0</v>
      </c>
    </row>
    <row r="182" spans="1:8">
      <c r="A182" t="s">
        <v>394</v>
      </c>
      <c r="B182" t="s">
        <v>9</v>
      </c>
      <c r="C182" s="2">
        <v>835153</v>
      </c>
      <c r="D182" s="2">
        <v>133400</v>
      </c>
      <c r="E182" s="2">
        <v>133400</v>
      </c>
      <c r="F182" s="2">
        <v>0</v>
      </c>
      <c r="G182" s="2">
        <v>144000</v>
      </c>
      <c r="H182" s="2">
        <v>277400</v>
      </c>
    </row>
    <row r="183" spans="1:8">
      <c r="A183" t="s">
        <v>396</v>
      </c>
      <c r="B183" t="s">
        <v>9</v>
      </c>
      <c r="C183" s="2">
        <v>79605.97</v>
      </c>
      <c r="D183" s="2">
        <v>12400</v>
      </c>
      <c r="E183" s="2">
        <v>11600</v>
      </c>
      <c r="F183" s="2">
        <v>-800</v>
      </c>
      <c r="G183" s="2">
        <v>144000</v>
      </c>
      <c r="H183" s="2">
        <v>155600</v>
      </c>
    </row>
    <row r="184" spans="1:8">
      <c r="A184" t="s">
        <v>398</v>
      </c>
      <c r="B184" t="s">
        <v>9</v>
      </c>
      <c r="C184" s="2">
        <v>14131.21</v>
      </c>
      <c r="D184" s="2">
        <v>0</v>
      </c>
      <c r="E184" s="2">
        <v>0</v>
      </c>
      <c r="F184" s="2">
        <v>0</v>
      </c>
      <c r="G184" s="2">
        <v>144000</v>
      </c>
      <c r="H184" s="2">
        <v>144000</v>
      </c>
    </row>
    <row r="185" spans="1:8">
      <c r="A185" t="s">
        <v>400</v>
      </c>
      <c r="B185" t="s">
        <v>10</v>
      </c>
      <c r="C185" s="2">
        <v>6517.67</v>
      </c>
      <c r="D185" s="2">
        <v>6517.67</v>
      </c>
      <c r="E185" s="2">
        <v>1000</v>
      </c>
      <c r="F185" s="2">
        <v>-5517.67</v>
      </c>
      <c r="G185" s="2"/>
      <c r="H185" s="2">
        <v>1000</v>
      </c>
    </row>
    <row r="186" spans="1:8">
      <c r="A186" t="s">
        <v>402</v>
      </c>
      <c r="B186" t="s">
        <v>10</v>
      </c>
      <c r="C186" s="2">
        <v>29503.96</v>
      </c>
      <c r="D186" s="2">
        <v>29503.96</v>
      </c>
      <c r="E186" s="2">
        <v>4700</v>
      </c>
      <c r="F186" s="2">
        <v>-24803.96</v>
      </c>
      <c r="G186" s="2"/>
      <c r="H186" s="2">
        <v>4700</v>
      </c>
    </row>
    <row r="187" spans="1:8">
      <c r="A187" t="s">
        <v>404</v>
      </c>
      <c r="B187" t="s">
        <v>10</v>
      </c>
      <c r="C187" s="2">
        <v>8181.59</v>
      </c>
      <c r="D187" s="2">
        <v>34383.2</v>
      </c>
      <c r="E187" s="2">
        <v>1300</v>
      </c>
      <c r="F187" s="2">
        <v>-33083.2</v>
      </c>
      <c r="G187" s="2"/>
      <c r="H187" s="2">
        <v>1300</v>
      </c>
    </row>
    <row r="188" spans="1:8">
      <c r="A188" t="s">
        <v>406</v>
      </c>
      <c r="B188" t="s">
        <v>9</v>
      </c>
      <c r="C188" s="2">
        <v>25851.25</v>
      </c>
      <c r="D188" s="2">
        <v>3700</v>
      </c>
      <c r="E188" s="2">
        <v>3600</v>
      </c>
      <c r="F188" s="2">
        <v>-100</v>
      </c>
      <c r="G188" s="2">
        <v>72000</v>
      </c>
      <c r="H188" s="2">
        <v>75600</v>
      </c>
    </row>
    <row r="189" spans="1:8">
      <c r="A189" t="s">
        <v>408</v>
      </c>
      <c r="B189" t="s">
        <v>9</v>
      </c>
      <c r="C189" s="2">
        <v>471775.9</v>
      </c>
      <c r="D189" s="2">
        <v>75100</v>
      </c>
      <c r="E189" s="2">
        <v>75100</v>
      </c>
      <c r="F189" s="2">
        <v>0</v>
      </c>
      <c r="G189" s="2">
        <v>144000</v>
      </c>
      <c r="H189" s="2">
        <v>219100</v>
      </c>
    </row>
    <row r="190" spans="1:8">
      <c r="A190" t="s">
        <v>410</v>
      </c>
      <c r="B190" t="s">
        <v>9</v>
      </c>
      <c r="C190" s="2">
        <v>9444.73</v>
      </c>
      <c r="D190" s="2">
        <v>68313</v>
      </c>
      <c r="E190" s="2">
        <v>1200</v>
      </c>
      <c r="F190" s="2">
        <v>-67113</v>
      </c>
      <c r="G190" s="2">
        <v>72000</v>
      </c>
      <c r="H190" s="2">
        <v>73200</v>
      </c>
    </row>
    <row r="191" spans="1:8">
      <c r="A191" t="s">
        <v>412</v>
      </c>
      <c r="B191" t="s">
        <v>10</v>
      </c>
      <c r="C191" s="2">
        <v>118152.05</v>
      </c>
      <c r="D191" s="2">
        <v>18904.25</v>
      </c>
      <c r="E191" s="2">
        <v>18700</v>
      </c>
      <c r="F191" s="2">
        <v>-204.25</v>
      </c>
      <c r="G191" s="2"/>
      <c r="H191" s="2">
        <v>18700</v>
      </c>
    </row>
    <row r="192" spans="1:8">
      <c r="A192" t="s">
        <v>414</v>
      </c>
      <c r="B192" t="s">
        <v>10</v>
      </c>
      <c r="C192" s="2">
        <v>20686.48</v>
      </c>
      <c r="D192" s="2">
        <v>3300</v>
      </c>
      <c r="E192" s="2">
        <v>3300</v>
      </c>
      <c r="F192" s="2">
        <v>0</v>
      </c>
      <c r="G192" s="2"/>
      <c r="H192" s="2">
        <v>3300</v>
      </c>
    </row>
    <row r="193" spans="1:8">
      <c r="A193" t="s">
        <v>416</v>
      </c>
      <c r="B193" t="s">
        <v>9</v>
      </c>
      <c r="C193" s="2">
        <v>150920.05</v>
      </c>
      <c r="D193" s="2">
        <v>23900</v>
      </c>
      <c r="E193" s="2">
        <v>23900</v>
      </c>
      <c r="F193" s="2">
        <v>0</v>
      </c>
      <c r="G193" s="2">
        <v>72000</v>
      </c>
      <c r="H193" s="2">
        <v>95900</v>
      </c>
    </row>
    <row r="194" spans="1:8">
      <c r="A194" t="s">
        <v>418</v>
      </c>
      <c r="B194" t="s">
        <v>9</v>
      </c>
      <c r="C194" s="2">
        <v>76258.19</v>
      </c>
      <c r="D194" s="2">
        <v>10408.13</v>
      </c>
      <c r="E194" s="2">
        <v>11300</v>
      </c>
      <c r="F194" s="2">
        <v>891.87</v>
      </c>
      <c r="G194" s="2">
        <v>144000</v>
      </c>
      <c r="H194" s="2">
        <v>155300</v>
      </c>
    </row>
    <row r="195" spans="1:8">
      <c r="A195" t="s">
        <v>420</v>
      </c>
      <c r="B195" t="s">
        <v>9</v>
      </c>
      <c r="C195" s="2">
        <v>18869.17</v>
      </c>
      <c r="D195" s="2">
        <v>5410.82</v>
      </c>
      <c r="E195" s="2">
        <v>1100</v>
      </c>
      <c r="F195" s="2">
        <v>-4310.82</v>
      </c>
      <c r="G195" s="2">
        <v>240000</v>
      </c>
      <c r="H195" s="2">
        <v>241100</v>
      </c>
    </row>
    <row r="196" spans="1:8">
      <c r="A196" t="s">
        <v>422</v>
      </c>
      <c r="B196" t="s">
        <v>10</v>
      </c>
      <c r="C196" s="2">
        <v>13122.28</v>
      </c>
      <c r="D196" s="2">
        <v>13122.28</v>
      </c>
      <c r="E196" s="2">
        <v>2000</v>
      </c>
      <c r="F196" s="2">
        <v>-11122.28</v>
      </c>
      <c r="G196" s="2"/>
      <c r="H196" s="2">
        <v>2000</v>
      </c>
    </row>
    <row r="197" spans="1:8">
      <c r="A197" t="s">
        <v>424</v>
      </c>
      <c r="B197" t="s">
        <v>9</v>
      </c>
      <c r="C197" s="2">
        <v>40204.85</v>
      </c>
      <c r="D197" s="2">
        <v>6300</v>
      </c>
      <c r="E197" s="2">
        <v>5100</v>
      </c>
      <c r="F197" s="2">
        <v>-1200</v>
      </c>
      <c r="G197" s="2">
        <v>144000</v>
      </c>
      <c r="H197" s="2">
        <v>149100</v>
      </c>
    </row>
    <row r="198" spans="1:8">
      <c r="A198" t="s">
        <v>426</v>
      </c>
      <c r="B198" t="s">
        <v>10</v>
      </c>
      <c r="C198" s="2">
        <v>16127.03</v>
      </c>
      <c r="D198" s="2">
        <v>11259.56</v>
      </c>
      <c r="E198" s="2">
        <v>2500</v>
      </c>
      <c r="F198" s="2">
        <v>-8759.56</v>
      </c>
      <c r="G198" s="2"/>
      <c r="H198" s="2">
        <v>2500</v>
      </c>
    </row>
    <row r="199" spans="1:8">
      <c r="A199" t="s">
        <v>428</v>
      </c>
      <c r="B199" t="s">
        <v>9</v>
      </c>
      <c r="C199" s="2">
        <v>683903.19</v>
      </c>
      <c r="D199" s="2">
        <v>109424.51</v>
      </c>
      <c r="E199" s="2">
        <v>109100</v>
      </c>
      <c r="F199" s="2">
        <v>-324.509999999997</v>
      </c>
      <c r="G199" s="2">
        <v>144000</v>
      </c>
      <c r="H199" s="2">
        <v>253100</v>
      </c>
    </row>
    <row r="200" spans="1:8">
      <c r="A200" t="s">
        <v>430</v>
      </c>
      <c r="B200" t="s">
        <v>9</v>
      </c>
      <c r="C200" s="2">
        <v>467855.78</v>
      </c>
      <c r="D200" s="2">
        <v>72000</v>
      </c>
      <c r="E200" s="2">
        <v>74600</v>
      </c>
      <c r="F200" s="2">
        <v>2600</v>
      </c>
      <c r="G200" s="2">
        <v>144000</v>
      </c>
      <c r="H200" s="2">
        <v>218600</v>
      </c>
    </row>
    <row r="201" spans="1:8">
      <c r="A201" t="s">
        <v>432</v>
      </c>
      <c r="B201" t="s">
        <v>9</v>
      </c>
      <c r="C201" s="2">
        <v>14421.91</v>
      </c>
      <c r="D201" s="2">
        <v>2276.23</v>
      </c>
      <c r="E201" s="2">
        <v>0</v>
      </c>
      <c r="F201" s="2">
        <v>-2276.23</v>
      </c>
      <c r="G201" s="2">
        <v>144000</v>
      </c>
      <c r="H201" s="2">
        <v>144000</v>
      </c>
    </row>
    <row r="202" spans="1:8">
      <c r="A202" t="s">
        <v>435</v>
      </c>
      <c r="B202" t="s">
        <v>10</v>
      </c>
      <c r="C202" s="2">
        <v>134479.09</v>
      </c>
      <c r="D202" s="2">
        <v>21400</v>
      </c>
      <c r="E202" s="2">
        <v>21400</v>
      </c>
      <c r="F202" s="2">
        <v>0</v>
      </c>
      <c r="G202" s="2"/>
      <c r="H202" s="2">
        <v>21400</v>
      </c>
    </row>
    <row r="203" spans="1:8">
      <c r="A203" t="s">
        <v>1202</v>
      </c>
      <c r="B203" t="s">
        <v>10</v>
      </c>
      <c r="C203" s="2">
        <v>11313.44</v>
      </c>
      <c r="D203" s="2">
        <v>79515.75</v>
      </c>
      <c r="E203" s="2">
        <v>1200</v>
      </c>
      <c r="F203" s="2">
        <v>-78315.75</v>
      </c>
      <c r="G203" s="2"/>
      <c r="H203" s="2">
        <v>1200</v>
      </c>
    </row>
    <row r="204" spans="1:8">
      <c r="A204" t="s">
        <v>437</v>
      </c>
      <c r="B204" t="s">
        <v>10</v>
      </c>
      <c r="C204" s="2">
        <v>147642.09</v>
      </c>
      <c r="D204" s="2">
        <v>23622.74</v>
      </c>
      <c r="E204" s="2">
        <v>23500</v>
      </c>
      <c r="F204" s="2">
        <v>-122.74</v>
      </c>
      <c r="G204" s="2"/>
      <c r="H204" s="2">
        <v>23500</v>
      </c>
    </row>
    <row r="205" spans="1:8">
      <c r="A205" t="s">
        <v>439</v>
      </c>
      <c r="B205" t="s">
        <v>10</v>
      </c>
      <c r="C205" s="2">
        <v>44184.32</v>
      </c>
      <c r="D205" s="2">
        <v>7069.49</v>
      </c>
      <c r="E205" s="2">
        <v>7000</v>
      </c>
      <c r="F205" s="2">
        <v>-69.4899999999998</v>
      </c>
      <c r="G205" s="2"/>
      <c r="H205" s="2">
        <v>7000</v>
      </c>
    </row>
    <row r="206" spans="1:8">
      <c r="A206" t="s">
        <v>441</v>
      </c>
      <c r="B206" t="s">
        <v>9</v>
      </c>
      <c r="C206" s="2">
        <v>136374.18</v>
      </c>
      <c r="D206" s="2">
        <v>136374.18</v>
      </c>
      <c r="E206" s="2">
        <v>21400</v>
      </c>
      <c r="F206" s="2">
        <v>-114974.18</v>
      </c>
      <c r="G206" s="2">
        <v>240000</v>
      </c>
      <c r="H206" s="2">
        <v>261400</v>
      </c>
    </row>
    <row r="207" spans="1:8">
      <c r="A207" t="s">
        <v>443</v>
      </c>
      <c r="B207" t="s">
        <v>10</v>
      </c>
      <c r="C207" s="2">
        <v>126981.83</v>
      </c>
      <c r="D207" s="2">
        <v>20317.1</v>
      </c>
      <c r="E207" s="2">
        <v>20100</v>
      </c>
      <c r="F207" s="2">
        <v>-217.099999999999</v>
      </c>
      <c r="G207" s="2"/>
      <c r="H207" s="2">
        <v>20100</v>
      </c>
    </row>
    <row r="208" spans="1:8">
      <c r="A208" t="s">
        <v>445</v>
      </c>
      <c r="B208" t="s">
        <v>9</v>
      </c>
      <c r="C208" s="2">
        <v>69803.13</v>
      </c>
      <c r="D208" s="2">
        <v>11168.56</v>
      </c>
      <c r="E208" s="2">
        <v>11000</v>
      </c>
      <c r="F208" s="2">
        <v>-168.56</v>
      </c>
      <c r="G208" s="2">
        <v>72000</v>
      </c>
      <c r="H208" s="2">
        <v>83000</v>
      </c>
    </row>
    <row r="209" spans="1:8">
      <c r="A209" t="s">
        <v>447</v>
      </c>
      <c r="B209" t="s">
        <v>9</v>
      </c>
      <c r="C209" s="2">
        <v>164749.53</v>
      </c>
      <c r="D209" s="2">
        <v>256583.17</v>
      </c>
      <c r="E209" s="2">
        <v>26200</v>
      </c>
      <c r="F209" s="2">
        <v>-230383.17</v>
      </c>
      <c r="G209" s="2">
        <v>72000</v>
      </c>
      <c r="H209" s="2">
        <v>98200</v>
      </c>
    </row>
    <row r="210" spans="1:8">
      <c r="A210" t="s">
        <v>449</v>
      </c>
      <c r="B210" t="s">
        <v>9</v>
      </c>
      <c r="C210" s="2">
        <v>91939.22</v>
      </c>
      <c r="D210" s="2">
        <v>14100</v>
      </c>
      <c r="E210" s="2">
        <v>14100</v>
      </c>
      <c r="F210" s="2">
        <v>0</v>
      </c>
      <c r="G210" s="2">
        <v>144000</v>
      </c>
      <c r="H210" s="2">
        <v>158100</v>
      </c>
    </row>
    <row r="211" spans="1:8">
      <c r="A211" t="s">
        <v>451</v>
      </c>
      <c r="B211" t="s">
        <v>10</v>
      </c>
      <c r="C211" s="2">
        <v>237561.34</v>
      </c>
      <c r="D211" s="2">
        <v>38009.81</v>
      </c>
      <c r="E211" s="2">
        <v>37800</v>
      </c>
      <c r="F211" s="2">
        <v>-209.810000000001</v>
      </c>
      <c r="G211" s="2"/>
      <c r="H211" s="2">
        <v>37800</v>
      </c>
    </row>
    <row r="212" spans="1:8">
      <c r="A212" t="s">
        <v>453</v>
      </c>
      <c r="B212" t="s">
        <v>9</v>
      </c>
      <c r="C212" s="2">
        <v>19512.59</v>
      </c>
      <c r="D212" s="2">
        <v>19512.59</v>
      </c>
      <c r="E212" s="2">
        <v>2200</v>
      </c>
      <c r="F212" s="2">
        <v>-17312.59</v>
      </c>
      <c r="G212" s="2">
        <v>72000</v>
      </c>
      <c r="H212" s="2">
        <v>74200</v>
      </c>
    </row>
    <row r="213" spans="1:8">
      <c r="A213" t="s">
        <v>455</v>
      </c>
      <c r="B213" t="s">
        <v>9</v>
      </c>
      <c r="C213" s="2">
        <v>45776.89</v>
      </c>
      <c r="D213" s="2">
        <v>7324.3</v>
      </c>
      <c r="E213" s="2">
        <v>7300</v>
      </c>
      <c r="F213" s="2">
        <v>-24.3000000000002</v>
      </c>
      <c r="G213" s="2">
        <v>24000</v>
      </c>
      <c r="H213" s="2">
        <v>31300</v>
      </c>
    </row>
    <row r="214" spans="1:8">
      <c r="A214" t="s">
        <v>457</v>
      </c>
      <c r="B214" t="s">
        <v>10</v>
      </c>
      <c r="C214" s="2">
        <v>42935</v>
      </c>
      <c r="D214" s="2">
        <v>6870</v>
      </c>
      <c r="E214" s="2">
        <v>6800</v>
      </c>
      <c r="F214" s="2">
        <v>-70</v>
      </c>
      <c r="G214" s="2"/>
      <c r="H214" s="2">
        <v>6800</v>
      </c>
    </row>
    <row r="215" spans="1:8">
      <c r="A215" t="s">
        <v>459</v>
      </c>
      <c r="B215" t="s">
        <v>10</v>
      </c>
      <c r="C215" s="2">
        <v>42430.54</v>
      </c>
      <c r="D215" s="2">
        <v>6788.88</v>
      </c>
      <c r="E215" s="2">
        <v>6600</v>
      </c>
      <c r="F215" s="2">
        <v>-188.88</v>
      </c>
      <c r="G215" s="2"/>
      <c r="H215" s="2">
        <v>6600</v>
      </c>
    </row>
    <row r="216" spans="1:8">
      <c r="A216" t="s">
        <v>461</v>
      </c>
      <c r="B216" t="s">
        <v>9</v>
      </c>
      <c r="C216" s="2">
        <v>298390.1</v>
      </c>
      <c r="D216" s="2">
        <v>638420.248</v>
      </c>
      <c r="E216" s="2">
        <v>47400</v>
      </c>
      <c r="F216" s="2">
        <v>-591020.248</v>
      </c>
      <c r="G216" s="2">
        <v>238000</v>
      </c>
      <c r="H216" s="2">
        <v>285400</v>
      </c>
    </row>
    <row r="217" spans="1:8">
      <c r="A217" t="s">
        <v>463</v>
      </c>
      <c r="B217" t="s">
        <v>9</v>
      </c>
      <c r="C217" s="2">
        <v>9847.82</v>
      </c>
      <c r="D217" s="2">
        <v>1200</v>
      </c>
      <c r="E217" s="2">
        <v>0</v>
      </c>
      <c r="F217" s="2">
        <v>-1200</v>
      </c>
      <c r="G217" s="2">
        <v>142000</v>
      </c>
      <c r="H217" s="2">
        <v>142000</v>
      </c>
    </row>
    <row r="218" spans="1:8">
      <c r="A218" t="s">
        <v>465</v>
      </c>
      <c r="B218" t="s">
        <v>9</v>
      </c>
      <c r="C218" s="2">
        <v>112422.23</v>
      </c>
      <c r="D218" s="2">
        <v>17700</v>
      </c>
      <c r="E218" s="2">
        <v>15600</v>
      </c>
      <c r="F218" s="2">
        <v>-2100</v>
      </c>
      <c r="G218" s="2">
        <v>144000</v>
      </c>
      <c r="H218" s="2">
        <v>159600</v>
      </c>
    </row>
    <row r="219" spans="1:8">
      <c r="A219" t="s">
        <v>467</v>
      </c>
      <c r="B219" t="s">
        <v>9</v>
      </c>
      <c r="C219" s="2">
        <v>83745.79</v>
      </c>
      <c r="D219" s="2">
        <v>12800</v>
      </c>
      <c r="E219" s="2">
        <v>12800</v>
      </c>
      <c r="F219" s="2">
        <v>0</v>
      </c>
      <c r="G219" s="2">
        <v>134000</v>
      </c>
      <c r="H219" s="2">
        <v>146800</v>
      </c>
    </row>
    <row r="220" spans="1:8">
      <c r="A220" t="s">
        <v>469</v>
      </c>
      <c r="B220" t="s">
        <v>9</v>
      </c>
      <c r="C220" s="2">
        <v>515315.56</v>
      </c>
      <c r="D220" s="2">
        <v>361142</v>
      </c>
      <c r="E220" s="2">
        <v>82100</v>
      </c>
      <c r="F220" s="2">
        <v>-279042</v>
      </c>
      <c r="G220" s="2">
        <v>144000</v>
      </c>
      <c r="H220" s="2">
        <v>226100</v>
      </c>
    </row>
    <row r="221" spans="1:8">
      <c r="A221" t="s">
        <v>471</v>
      </c>
      <c r="B221" t="s">
        <v>9</v>
      </c>
      <c r="C221" s="2">
        <v>81825.94</v>
      </c>
      <c r="D221" s="2">
        <v>12800</v>
      </c>
      <c r="E221" s="2">
        <v>11900</v>
      </c>
      <c r="F221" s="2">
        <v>-900</v>
      </c>
      <c r="G221" s="2">
        <v>112000</v>
      </c>
      <c r="H221" s="2">
        <v>123900</v>
      </c>
    </row>
    <row r="222" spans="1:8">
      <c r="A222" t="s">
        <v>473</v>
      </c>
      <c r="B222" t="s">
        <v>10</v>
      </c>
      <c r="C222" s="2">
        <v>48515.87</v>
      </c>
      <c r="D222" s="2">
        <v>7762.54</v>
      </c>
      <c r="E222" s="2">
        <v>7700</v>
      </c>
      <c r="F222" s="2">
        <v>-62.54</v>
      </c>
      <c r="G222" s="2"/>
      <c r="H222" s="2">
        <v>7700</v>
      </c>
    </row>
    <row r="223" spans="1:8">
      <c r="A223" t="s">
        <v>475</v>
      </c>
      <c r="B223" t="s">
        <v>9</v>
      </c>
      <c r="C223" s="2">
        <v>24949.72</v>
      </c>
      <c r="D223" s="2">
        <v>4300</v>
      </c>
      <c r="E223" s="2">
        <v>1400</v>
      </c>
      <c r="F223" s="2">
        <v>-2900</v>
      </c>
      <c r="G223" s="2">
        <v>136000</v>
      </c>
      <c r="H223" s="2">
        <v>137400</v>
      </c>
    </row>
    <row r="224" spans="1:8">
      <c r="A224" t="s">
        <v>477</v>
      </c>
      <c r="B224" t="s">
        <v>10</v>
      </c>
      <c r="C224" s="2">
        <v>6945.23</v>
      </c>
      <c r="D224" s="2">
        <v>29525.3</v>
      </c>
      <c r="E224" s="2">
        <v>1100</v>
      </c>
      <c r="F224" s="2">
        <v>-28425.3</v>
      </c>
      <c r="G224" s="2"/>
      <c r="H224" s="2">
        <v>1100</v>
      </c>
    </row>
    <row r="225" spans="1:8">
      <c r="A225" t="s">
        <v>479</v>
      </c>
      <c r="B225" t="s">
        <v>9</v>
      </c>
      <c r="C225" s="2">
        <v>341678.37</v>
      </c>
      <c r="D225" s="2">
        <v>54668.55</v>
      </c>
      <c r="E225" s="2">
        <v>54100</v>
      </c>
      <c r="F225" s="2">
        <v>-568.550000000002</v>
      </c>
      <c r="G225" s="2">
        <v>144000</v>
      </c>
      <c r="H225" s="2">
        <v>198100</v>
      </c>
    </row>
    <row r="226" spans="1:8">
      <c r="A226" t="s">
        <v>481</v>
      </c>
      <c r="B226" t="s">
        <v>9</v>
      </c>
      <c r="C226" s="2">
        <v>90444.08</v>
      </c>
      <c r="D226" s="2">
        <v>14603.89</v>
      </c>
      <c r="E226" s="2">
        <v>11900</v>
      </c>
      <c r="F226" s="2">
        <v>-2703.89</v>
      </c>
      <c r="G226" s="2">
        <v>240000</v>
      </c>
      <c r="H226" s="2">
        <v>251900</v>
      </c>
    </row>
    <row r="227" spans="1:8">
      <c r="A227" t="s">
        <v>483</v>
      </c>
      <c r="B227" t="s">
        <v>10</v>
      </c>
      <c r="C227" s="2">
        <v>83253.79</v>
      </c>
      <c r="D227" s="2">
        <v>13300</v>
      </c>
      <c r="E227" s="2">
        <v>13300</v>
      </c>
      <c r="F227" s="2">
        <v>0</v>
      </c>
      <c r="G227" s="2"/>
      <c r="H227" s="2">
        <v>13300</v>
      </c>
    </row>
    <row r="228" spans="1:8">
      <c r="A228" t="s">
        <v>485</v>
      </c>
      <c r="B228" t="s">
        <v>9</v>
      </c>
      <c r="C228" s="2">
        <v>181237.06</v>
      </c>
      <c r="D228" s="2">
        <v>28700</v>
      </c>
      <c r="E228" s="2">
        <v>28700</v>
      </c>
      <c r="F228" s="2">
        <v>0</v>
      </c>
      <c r="G228" s="2">
        <v>144000</v>
      </c>
      <c r="H228" s="2">
        <v>172700</v>
      </c>
    </row>
    <row r="229" spans="1:8">
      <c r="A229" t="s">
        <v>487</v>
      </c>
      <c r="B229" t="s">
        <v>9</v>
      </c>
      <c r="C229" s="2">
        <v>6675.48</v>
      </c>
      <c r="D229" s="2">
        <v>1057</v>
      </c>
      <c r="E229" s="2">
        <v>0</v>
      </c>
      <c r="F229" s="2">
        <v>-1057</v>
      </c>
      <c r="G229" s="2">
        <v>144000</v>
      </c>
      <c r="H229" s="2">
        <v>144000</v>
      </c>
    </row>
    <row r="230" spans="1:8">
      <c r="A230" t="s">
        <v>489</v>
      </c>
      <c r="B230" t="s">
        <v>9</v>
      </c>
      <c r="C230" s="2">
        <v>30032.79</v>
      </c>
      <c r="D230" s="2">
        <v>4805.24</v>
      </c>
      <c r="E230" s="2">
        <v>3200</v>
      </c>
      <c r="F230" s="2">
        <v>-1605.24</v>
      </c>
      <c r="G230" s="2">
        <v>144000</v>
      </c>
      <c r="H230" s="2">
        <v>147200</v>
      </c>
    </row>
    <row r="231" spans="1:8">
      <c r="A231" t="s">
        <v>491</v>
      </c>
      <c r="B231" t="s">
        <v>9</v>
      </c>
      <c r="C231" s="2">
        <v>50554.58</v>
      </c>
      <c r="D231" s="2">
        <v>6100</v>
      </c>
      <c r="E231" s="2">
        <v>6100</v>
      </c>
      <c r="F231" s="2">
        <v>0</v>
      </c>
      <c r="G231" s="2">
        <v>144000</v>
      </c>
      <c r="H231" s="2">
        <v>150100</v>
      </c>
    </row>
    <row r="232" spans="1:8">
      <c r="A232" t="s">
        <v>493</v>
      </c>
      <c r="B232" t="s">
        <v>10</v>
      </c>
      <c r="C232" s="2">
        <v>36248.88</v>
      </c>
      <c r="D232" s="2">
        <v>5799.82</v>
      </c>
      <c r="E232" s="2">
        <v>5700</v>
      </c>
      <c r="F232" s="2">
        <v>-99.8199999999997</v>
      </c>
      <c r="G232" s="2"/>
      <c r="H232" s="2">
        <v>5700</v>
      </c>
    </row>
    <row r="233" spans="1:8">
      <c r="A233" t="s">
        <v>495</v>
      </c>
      <c r="B233" t="s">
        <v>9</v>
      </c>
      <c r="C233" s="2">
        <v>225625.16</v>
      </c>
      <c r="D233" s="2">
        <v>35800</v>
      </c>
      <c r="E233" s="2">
        <v>35800</v>
      </c>
      <c r="F233" s="2">
        <v>0</v>
      </c>
      <c r="G233" s="2">
        <v>144000</v>
      </c>
      <c r="H233" s="2">
        <v>179800</v>
      </c>
    </row>
    <row r="234" spans="1:8">
      <c r="A234" t="s">
        <v>497</v>
      </c>
      <c r="B234" t="s">
        <v>10</v>
      </c>
      <c r="C234" s="2">
        <v>20979.02</v>
      </c>
      <c r="D234" s="2">
        <v>3300</v>
      </c>
      <c r="E234" s="2">
        <v>3300</v>
      </c>
      <c r="F234" s="2">
        <v>0</v>
      </c>
      <c r="G234" s="2"/>
      <c r="H234" s="2">
        <v>3300</v>
      </c>
    </row>
    <row r="235" spans="1:8">
      <c r="A235" t="s">
        <v>499</v>
      </c>
      <c r="B235" t="s">
        <v>10</v>
      </c>
      <c r="C235" s="2">
        <v>34933.92</v>
      </c>
      <c r="D235" s="2">
        <v>11179</v>
      </c>
      <c r="E235" s="2">
        <v>5500</v>
      </c>
      <c r="F235" s="2">
        <v>-5679</v>
      </c>
      <c r="G235" s="2"/>
      <c r="H235" s="2">
        <v>5500</v>
      </c>
    </row>
    <row r="236" spans="1:8">
      <c r="A236" t="s">
        <v>501</v>
      </c>
      <c r="B236" t="s">
        <v>9</v>
      </c>
      <c r="C236" s="2">
        <v>24768.94</v>
      </c>
      <c r="D236" s="2">
        <v>3963.03</v>
      </c>
      <c r="E236" s="2">
        <v>3700</v>
      </c>
      <c r="F236" s="2">
        <v>-263.03</v>
      </c>
      <c r="G236" s="2">
        <v>72000</v>
      </c>
      <c r="H236" s="2">
        <v>75700</v>
      </c>
    </row>
    <row r="237" spans="1:8">
      <c r="A237" t="s">
        <v>503</v>
      </c>
      <c r="B237" t="s">
        <v>9</v>
      </c>
      <c r="C237" s="2">
        <v>148845.41</v>
      </c>
      <c r="D237" s="2">
        <v>22827.43</v>
      </c>
      <c r="E237" s="2">
        <v>23500</v>
      </c>
      <c r="F237" s="2">
        <v>672.57</v>
      </c>
      <c r="G237" s="2">
        <v>144000</v>
      </c>
      <c r="H237" s="2">
        <v>167500</v>
      </c>
    </row>
    <row r="238" spans="1:8">
      <c r="A238" t="s">
        <v>505</v>
      </c>
      <c r="B238" t="s">
        <v>10</v>
      </c>
      <c r="C238" s="2">
        <v>71890.86</v>
      </c>
      <c r="D238" s="2">
        <v>165919.43</v>
      </c>
      <c r="E238" s="2">
        <v>11300</v>
      </c>
      <c r="F238" s="2">
        <v>-154619.43</v>
      </c>
      <c r="G238" s="2"/>
      <c r="H238" s="2">
        <v>11300</v>
      </c>
    </row>
    <row r="239" spans="1:8">
      <c r="A239" t="s">
        <v>507</v>
      </c>
      <c r="B239" t="s">
        <v>10</v>
      </c>
      <c r="C239" s="2">
        <v>143312.27</v>
      </c>
      <c r="D239" s="2">
        <v>22700</v>
      </c>
      <c r="E239" s="2">
        <v>22900</v>
      </c>
      <c r="F239" s="2">
        <v>200</v>
      </c>
      <c r="G239" s="2"/>
      <c r="H239" s="2">
        <v>22900</v>
      </c>
    </row>
    <row r="240" spans="1:8">
      <c r="A240" t="s">
        <v>509</v>
      </c>
      <c r="B240" t="s">
        <v>9</v>
      </c>
      <c r="C240" s="2">
        <v>183525.61</v>
      </c>
      <c r="D240" s="2">
        <v>28397.12</v>
      </c>
      <c r="E240" s="2">
        <v>28100</v>
      </c>
      <c r="F240" s="2">
        <v>-297.12</v>
      </c>
      <c r="G240" s="2">
        <v>142000</v>
      </c>
      <c r="H240" s="2">
        <v>170100</v>
      </c>
    </row>
    <row r="241" spans="1:8">
      <c r="A241" t="s">
        <v>511</v>
      </c>
      <c r="B241" t="s">
        <v>9</v>
      </c>
      <c r="C241" s="2">
        <v>986647.38</v>
      </c>
      <c r="D241" s="2">
        <v>157500</v>
      </c>
      <c r="E241" s="2">
        <v>157500</v>
      </c>
      <c r="F241" s="2">
        <v>0</v>
      </c>
      <c r="G241" s="2">
        <v>240000</v>
      </c>
      <c r="H241" s="2">
        <v>397500</v>
      </c>
    </row>
    <row r="242" spans="1:8">
      <c r="A242" t="s">
        <v>1203</v>
      </c>
      <c r="B242" t="s">
        <v>10</v>
      </c>
      <c r="C242" s="2">
        <v>7455.82</v>
      </c>
      <c r="D242" s="2">
        <v>56181.04</v>
      </c>
      <c r="E242" s="2">
        <v>0</v>
      </c>
      <c r="F242" s="2">
        <v>-56181.04</v>
      </c>
      <c r="G242" s="2"/>
      <c r="H242" s="2">
        <v>0</v>
      </c>
    </row>
    <row r="243" spans="1:8">
      <c r="A243" t="s">
        <v>513</v>
      </c>
      <c r="B243" t="s">
        <v>9</v>
      </c>
      <c r="C243" s="2">
        <v>158878.14</v>
      </c>
      <c r="D243" s="2">
        <v>24900</v>
      </c>
      <c r="E243" s="2">
        <v>24900</v>
      </c>
      <c r="F243" s="2">
        <v>0</v>
      </c>
      <c r="G243" s="2">
        <v>240000</v>
      </c>
      <c r="H243" s="2">
        <v>264900</v>
      </c>
    </row>
    <row r="244" spans="1:8">
      <c r="A244" t="s">
        <v>515</v>
      </c>
      <c r="B244" t="s">
        <v>10</v>
      </c>
      <c r="C244" s="2">
        <v>61859.09</v>
      </c>
      <c r="D244" s="2">
        <v>9700</v>
      </c>
      <c r="E244" s="2">
        <v>9700</v>
      </c>
      <c r="F244" s="2">
        <v>0</v>
      </c>
      <c r="G244" s="2"/>
      <c r="H244" s="2">
        <v>9700</v>
      </c>
    </row>
    <row r="245" spans="1:8">
      <c r="A245" t="s">
        <v>517</v>
      </c>
      <c r="B245" t="s">
        <v>10</v>
      </c>
      <c r="C245" s="2">
        <v>24312.6</v>
      </c>
      <c r="D245" s="2">
        <v>292610.4</v>
      </c>
      <c r="E245" s="2">
        <v>3800</v>
      </c>
      <c r="F245" s="2">
        <v>-288810.4</v>
      </c>
      <c r="G245" s="2"/>
      <c r="H245" s="2">
        <v>3800</v>
      </c>
    </row>
    <row r="246" spans="1:8">
      <c r="A246" t="s">
        <v>519</v>
      </c>
      <c r="B246" t="s">
        <v>9</v>
      </c>
      <c r="C246" s="2">
        <v>59345.58</v>
      </c>
      <c r="D246" s="2">
        <v>214671</v>
      </c>
      <c r="E246" s="2">
        <v>8200</v>
      </c>
      <c r="F246" s="2">
        <v>-206471</v>
      </c>
      <c r="G246" s="2">
        <v>140000</v>
      </c>
      <c r="H246" s="2">
        <v>148200</v>
      </c>
    </row>
    <row r="247" spans="1:8">
      <c r="A247" t="s">
        <v>521</v>
      </c>
      <c r="B247" t="s">
        <v>9</v>
      </c>
      <c r="C247" s="2">
        <v>143729.15</v>
      </c>
      <c r="D247" s="2">
        <v>18357.62</v>
      </c>
      <c r="E247" s="2">
        <v>22900</v>
      </c>
      <c r="F247" s="2">
        <v>4542.38</v>
      </c>
      <c r="G247" s="2">
        <v>72000</v>
      </c>
      <c r="H247" s="2">
        <v>94900</v>
      </c>
    </row>
    <row r="248" spans="1:8">
      <c r="A248" t="s">
        <v>523</v>
      </c>
      <c r="B248" t="s">
        <v>10</v>
      </c>
      <c r="C248" s="2">
        <v>116340</v>
      </c>
      <c r="D248" s="2">
        <v>18614.4</v>
      </c>
      <c r="E248" s="2">
        <v>18500</v>
      </c>
      <c r="F248" s="2">
        <v>-114.400000000001</v>
      </c>
      <c r="G248" s="2"/>
      <c r="H248" s="2">
        <v>18500</v>
      </c>
    </row>
    <row r="249" spans="1:8">
      <c r="A249" t="s">
        <v>525</v>
      </c>
      <c r="B249" t="s">
        <v>9</v>
      </c>
      <c r="C249" s="2">
        <v>58380.29</v>
      </c>
      <c r="D249" s="2">
        <v>9200</v>
      </c>
      <c r="E249" s="2">
        <v>9200</v>
      </c>
      <c r="F249" s="2">
        <v>0</v>
      </c>
      <c r="G249" s="2">
        <v>72000</v>
      </c>
      <c r="H249" s="2">
        <v>81200</v>
      </c>
    </row>
    <row r="250" spans="1:8">
      <c r="A250" t="s">
        <v>527</v>
      </c>
      <c r="B250" t="s">
        <v>10</v>
      </c>
      <c r="C250" s="2">
        <v>16145.93</v>
      </c>
      <c r="D250" s="2">
        <v>9501.65</v>
      </c>
      <c r="E250" s="2">
        <v>2500</v>
      </c>
      <c r="F250" s="2">
        <v>-7001.65</v>
      </c>
      <c r="G250" s="2"/>
      <c r="H250" s="2">
        <v>2500</v>
      </c>
    </row>
    <row r="251" spans="1:8">
      <c r="A251" t="s">
        <v>529</v>
      </c>
      <c r="B251" t="s">
        <v>9</v>
      </c>
      <c r="C251" s="2">
        <v>51031.14</v>
      </c>
      <c r="D251" s="2">
        <v>6100</v>
      </c>
      <c r="E251" s="2">
        <v>6100</v>
      </c>
      <c r="F251" s="2">
        <v>0</v>
      </c>
      <c r="G251" s="2">
        <v>144000</v>
      </c>
      <c r="H251" s="2">
        <v>150100</v>
      </c>
    </row>
    <row r="252" spans="1:8">
      <c r="A252" t="s">
        <v>531</v>
      </c>
      <c r="B252" t="s">
        <v>9</v>
      </c>
      <c r="C252" s="2">
        <v>62404.13</v>
      </c>
      <c r="D252" s="2">
        <v>9700</v>
      </c>
      <c r="E252" s="2">
        <v>9700</v>
      </c>
      <c r="F252" s="2">
        <v>0</v>
      </c>
      <c r="G252" s="2">
        <v>72000</v>
      </c>
      <c r="H252" s="2">
        <v>81700</v>
      </c>
    </row>
    <row r="253" spans="1:8">
      <c r="A253" t="s">
        <v>533</v>
      </c>
      <c r="B253" t="s">
        <v>10</v>
      </c>
      <c r="C253" s="2">
        <v>6317.46</v>
      </c>
      <c r="D253" s="2">
        <v>0</v>
      </c>
      <c r="E253" s="2">
        <v>1000</v>
      </c>
      <c r="F253" s="2">
        <v>1000</v>
      </c>
      <c r="G253" s="2"/>
      <c r="H253" s="2">
        <v>1000</v>
      </c>
    </row>
    <row r="254" spans="1:8">
      <c r="A254" t="s">
        <v>535</v>
      </c>
      <c r="B254" t="s">
        <v>9</v>
      </c>
      <c r="C254" s="2">
        <v>308994.2</v>
      </c>
      <c r="D254" s="2">
        <v>308994.2</v>
      </c>
      <c r="E254" s="2">
        <v>48600</v>
      </c>
      <c r="F254" s="2">
        <v>-260394.2</v>
      </c>
      <c r="G254" s="2">
        <v>144000</v>
      </c>
      <c r="H254" s="2">
        <v>192600</v>
      </c>
    </row>
    <row r="255" spans="1:8">
      <c r="A255" t="s">
        <v>537</v>
      </c>
      <c r="B255" t="s">
        <v>10</v>
      </c>
      <c r="C255" s="2">
        <v>6953.27</v>
      </c>
      <c r="D255" s="2">
        <v>1100</v>
      </c>
      <c r="E255" s="2">
        <v>1100</v>
      </c>
      <c r="F255" s="2">
        <v>0</v>
      </c>
      <c r="G255" s="2"/>
      <c r="H255" s="2">
        <v>1100</v>
      </c>
    </row>
    <row r="256" spans="1:8">
      <c r="A256" t="s">
        <v>539</v>
      </c>
      <c r="B256" t="s">
        <v>10</v>
      </c>
      <c r="C256" s="2">
        <v>70570.93</v>
      </c>
      <c r="D256" s="2">
        <v>11291.35</v>
      </c>
      <c r="E256" s="2">
        <v>11200</v>
      </c>
      <c r="F256" s="2">
        <v>-91.3500000000004</v>
      </c>
      <c r="G256" s="2"/>
      <c r="H256" s="2">
        <v>11200</v>
      </c>
    </row>
    <row r="257" spans="1:8">
      <c r="A257" t="s">
        <v>541</v>
      </c>
      <c r="B257" t="s">
        <v>9</v>
      </c>
      <c r="C257" s="2">
        <v>69938.7</v>
      </c>
      <c r="D257" s="2">
        <v>11188.76</v>
      </c>
      <c r="E257" s="2">
        <v>10800</v>
      </c>
      <c r="F257" s="2">
        <v>-388.76</v>
      </c>
      <c r="G257" s="2">
        <v>122000</v>
      </c>
      <c r="H257" s="2">
        <v>132800</v>
      </c>
    </row>
    <row r="258" spans="1:8">
      <c r="A258" t="s">
        <v>543</v>
      </c>
      <c r="B258" t="s">
        <v>10</v>
      </c>
      <c r="C258" s="2">
        <v>48768.12</v>
      </c>
      <c r="D258" s="2">
        <v>7802.9</v>
      </c>
      <c r="E258" s="2">
        <v>7800</v>
      </c>
      <c r="F258" s="2">
        <v>-2.89999999999964</v>
      </c>
      <c r="G258" s="2"/>
      <c r="H258" s="2">
        <v>7800</v>
      </c>
    </row>
    <row r="259" spans="1:8">
      <c r="A259" t="s">
        <v>545</v>
      </c>
      <c r="B259" t="s">
        <v>9</v>
      </c>
      <c r="C259" s="2">
        <v>413209.79</v>
      </c>
      <c r="D259" s="2">
        <v>65900</v>
      </c>
      <c r="E259" s="2">
        <v>65900</v>
      </c>
      <c r="F259" s="2">
        <v>0</v>
      </c>
      <c r="G259" s="2">
        <v>144000</v>
      </c>
      <c r="H259" s="2">
        <v>209900</v>
      </c>
    </row>
    <row r="260" spans="1:8">
      <c r="A260" t="s">
        <v>547</v>
      </c>
      <c r="B260" t="s">
        <v>10</v>
      </c>
      <c r="C260" s="2">
        <v>16066.97</v>
      </c>
      <c r="D260" s="2">
        <v>2703.86</v>
      </c>
      <c r="E260" s="2">
        <v>2500</v>
      </c>
      <c r="F260" s="2">
        <v>-203.86</v>
      </c>
      <c r="G260" s="2"/>
      <c r="H260" s="2">
        <v>2500</v>
      </c>
    </row>
    <row r="261" spans="1:8">
      <c r="A261" t="s">
        <v>549</v>
      </c>
      <c r="B261" t="s">
        <v>9</v>
      </c>
      <c r="C261" s="2">
        <v>83655.42</v>
      </c>
      <c r="D261" s="2">
        <v>241396.43</v>
      </c>
      <c r="E261" s="2">
        <v>11400</v>
      </c>
      <c r="F261" s="2">
        <v>-229996.43</v>
      </c>
      <c r="G261" s="2">
        <v>144000</v>
      </c>
      <c r="H261" s="2">
        <v>155400</v>
      </c>
    </row>
    <row r="262" spans="1:8">
      <c r="A262" t="s">
        <v>551</v>
      </c>
      <c r="B262" t="s">
        <v>10</v>
      </c>
      <c r="C262" s="2">
        <v>6724.96</v>
      </c>
      <c r="D262" s="2">
        <v>1075.99</v>
      </c>
      <c r="E262" s="2">
        <v>1000</v>
      </c>
      <c r="F262" s="2">
        <v>-75.99</v>
      </c>
      <c r="G262" s="2"/>
      <c r="H262" s="2">
        <v>1000</v>
      </c>
    </row>
    <row r="263" spans="1:8">
      <c r="A263" t="s">
        <v>553</v>
      </c>
      <c r="B263" t="s">
        <v>9</v>
      </c>
      <c r="C263" s="2">
        <v>50203.28</v>
      </c>
      <c r="D263" s="2">
        <v>8038.92</v>
      </c>
      <c r="E263" s="2">
        <v>7900</v>
      </c>
      <c r="F263" s="2">
        <v>-138.92</v>
      </c>
      <c r="G263" s="2">
        <v>72000</v>
      </c>
      <c r="H263" s="2">
        <v>79900</v>
      </c>
    </row>
    <row r="264" spans="1:8">
      <c r="A264" t="s">
        <v>555</v>
      </c>
      <c r="B264" t="s">
        <v>10</v>
      </c>
      <c r="C264" s="2">
        <v>40280.04</v>
      </c>
      <c r="D264" s="2">
        <v>6444</v>
      </c>
      <c r="E264" s="2">
        <v>6400</v>
      </c>
      <c r="F264" s="2">
        <v>-44</v>
      </c>
      <c r="G264" s="2"/>
      <c r="H264" s="2">
        <v>6400</v>
      </c>
    </row>
    <row r="265" spans="1:8">
      <c r="A265" t="s">
        <v>557</v>
      </c>
      <c r="B265" t="s">
        <v>9</v>
      </c>
      <c r="C265" s="2">
        <v>98026.98</v>
      </c>
      <c r="D265" s="2">
        <v>15400</v>
      </c>
      <c r="E265" s="2">
        <v>15400</v>
      </c>
      <c r="F265" s="2">
        <v>0</v>
      </c>
      <c r="G265" s="2">
        <v>144000</v>
      </c>
      <c r="H265" s="2">
        <v>159400</v>
      </c>
    </row>
    <row r="266" spans="1:8">
      <c r="A266" t="s">
        <v>559</v>
      </c>
      <c r="B266" t="s">
        <v>10</v>
      </c>
      <c r="C266" s="2">
        <v>7414.51</v>
      </c>
      <c r="D266" s="2">
        <v>1100</v>
      </c>
      <c r="E266" s="2">
        <v>1100</v>
      </c>
      <c r="F266" s="2">
        <v>0</v>
      </c>
      <c r="G266" s="2"/>
      <c r="H266" s="2">
        <v>1100</v>
      </c>
    </row>
    <row r="267" spans="1:8">
      <c r="A267" t="s">
        <v>561</v>
      </c>
      <c r="B267" t="s">
        <v>9</v>
      </c>
      <c r="C267" s="2">
        <v>60349.44</v>
      </c>
      <c r="D267" s="2">
        <v>9400</v>
      </c>
      <c r="E267" s="2">
        <v>7100</v>
      </c>
      <c r="F267" s="2">
        <v>-2300</v>
      </c>
      <c r="G267" s="2">
        <v>144000</v>
      </c>
      <c r="H267" s="2">
        <v>151100</v>
      </c>
    </row>
    <row r="268" spans="1:8">
      <c r="A268" t="s">
        <v>563</v>
      </c>
      <c r="B268" t="s">
        <v>9</v>
      </c>
      <c r="C268" s="2">
        <v>31054.26</v>
      </c>
      <c r="D268" s="2">
        <v>31054.26</v>
      </c>
      <c r="E268" s="2">
        <v>4900</v>
      </c>
      <c r="F268" s="2">
        <v>-26154.26</v>
      </c>
      <c r="G268" s="2">
        <v>72000</v>
      </c>
      <c r="H268" s="2">
        <v>76900</v>
      </c>
    </row>
    <row r="269" spans="1:8">
      <c r="A269" t="s">
        <v>565</v>
      </c>
      <c r="B269" t="s">
        <v>10</v>
      </c>
      <c r="C269" s="2">
        <v>10052.52</v>
      </c>
      <c r="D269" s="2">
        <v>1600</v>
      </c>
      <c r="E269" s="2">
        <v>1600</v>
      </c>
      <c r="F269" s="2">
        <v>0</v>
      </c>
      <c r="G269" s="2"/>
      <c r="H269" s="2">
        <v>1600</v>
      </c>
    </row>
    <row r="270" spans="1:8">
      <c r="A270" t="s">
        <v>567</v>
      </c>
      <c r="B270" t="s">
        <v>10</v>
      </c>
      <c r="C270" s="2">
        <v>11486.47</v>
      </c>
      <c r="D270" s="2">
        <v>1800</v>
      </c>
      <c r="E270" s="2">
        <v>1800</v>
      </c>
      <c r="F270" s="2">
        <v>0</v>
      </c>
      <c r="G270" s="2"/>
      <c r="H270" s="2">
        <v>1800</v>
      </c>
    </row>
    <row r="271" spans="1:8">
      <c r="A271" t="s">
        <v>569</v>
      </c>
      <c r="B271" t="s">
        <v>9</v>
      </c>
      <c r="C271" s="2">
        <v>1536.21</v>
      </c>
      <c r="D271" s="2">
        <v>0</v>
      </c>
      <c r="E271" s="2">
        <v>0</v>
      </c>
      <c r="F271" s="2">
        <v>0</v>
      </c>
      <c r="G271" s="2">
        <v>144000</v>
      </c>
      <c r="H271" s="2">
        <v>144000</v>
      </c>
    </row>
    <row r="272" spans="1:8">
      <c r="A272" t="s">
        <v>571</v>
      </c>
      <c r="B272" t="s">
        <v>9</v>
      </c>
      <c r="C272" s="2">
        <v>66508.13</v>
      </c>
      <c r="D272" s="2">
        <v>10041</v>
      </c>
      <c r="E272" s="2">
        <v>10500</v>
      </c>
      <c r="F272" s="2">
        <v>459</v>
      </c>
      <c r="G272" s="2">
        <v>72000</v>
      </c>
      <c r="H272" s="2">
        <v>82500</v>
      </c>
    </row>
    <row r="273" spans="1:8">
      <c r="A273" t="s">
        <v>573</v>
      </c>
      <c r="B273" t="s">
        <v>10</v>
      </c>
      <c r="C273" s="2">
        <v>10145.52</v>
      </c>
      <c r="D273" s="2">
        <v>10145.52</v>
      </c>
      <c r="E273" s="2">
        <v>1600</v>
      </c>
      <c r="F273" s="2">
        <v>-8545.52</v>
      </c>
      <c r="G273" s="2"/>
      <c r="H273" s="2">
        <v>1600</v>
      </c>
    </row>
    <row r="274" spans="1:8">
      <c r="A274" t="s">
        <v>1204</v>
      </c>
      <c r="B274" t="s">
        <v>9</v>
      </c>
      <c r="C274" s="2">
        <v>439430.02</v>
      </c>
      <c r="D274" s="2">
        <v>70308.81</v>
      </c>
      <c r="E274" s="2">
        <v>69300</v>
      </c>
      <c r="F274" s="2">
        <v>-1008.81</v>
      </c>
      <c r="G274" s="2">
        <v>144000</v>
      </c>
      <c r="H274" s="2">
        <v>213300</v>
      </c>
    </row>
    <row r="275" spans="1:8">
      <c r="A275" t="s">
        <v>575</v>
      </c>
      <c r="B275" t="s">
        <v>9</v>
      </c>
      <c r="C275" s="2">
        <v>376274.03</v>
      </c>
      <c r="D275" s="2">
        <v>58700</v>
      </c>
      <c r="E275" s="2">
        <v>59600</v>
      </c>
      <c r="F275" s="2">
        <v>900</v>
      </c>
      <c r="G275" s="2">
        <v>240000</v>
      </c>
      <c r="H275" s="2">
        <v>299600</v>
      </c>
    </row>
    <row r="276" spans="1:8">
      <c r="A276" t="s">
        <v>577</v>
      </c>
      <c r="B276" t="s">
        <v>10</v>
      </c>
      <c r="C276" s="2">
        <v>8235.18</v>
      </c>
      <c r="D276" s="2">
        <v>1300</v>
      </c>
      <c r="E276" s="2">
        <v>1300</v>
      </c>
      <c r="F276" s="2">
        <v>0</v>
      </c>
      <c r="G276" s="2"/>
      <c r="H276" s="2">
        <v>1300</v>
      </c>
    </row>
    <row r="277" spans="1:8">
      <c r="A277" t="s">
        <v>1205</v>
      </c>
      <c r="B277" t="s">
        <v>10</v>
      </c>
      <c r="C277" s="2">
        <v>1024.89</v>
      </c>
      <c r="D277" s="2">
        <v>19695.37</v>
      </c>
      <c r="E277" s="2">
        <v>0</v>
      </c>
      <c r="F277" s="2">
        <v>-19695.37</v>
      </c>
      <c r="G277" s="2"/>
      <c r="H277" s="2">
        <v>0</v>
      </c>
    </row>
    <row r="278" spans="1:8">
      <c r="A278" t="s">
        <v>579</v>
      </c>
      <c r="B278" t="s">
        <v>10</v>
      </c>
      <c r="C278" s="2">
        <v>22785.14</v>
      </c>
      <c r="D278" s="2">
        <v>3645</v>
      </c>
      <c r="E278" s="2">
        <v>3600</v>
      </c>
      <c r="F278" s="2">
        <v>-45</v>
      </c>
      <c r="G278" s="2"/>
      <c r="H278" s="2">
        <v>3600</v>
      </c>
    </row>
    <row r="279" spans="1:8">
      <c r="A279" t="s">
        <v>581</v>
      </c>
      <c r="B279" t="s">
        <v>9</v>
      </c>
      <c r="C279" s="2">
        <v>9012.66</v>
      </c>
      <c r="D279" s="2">
        <v>1400</v>
      </c>
      <c r="E279" s="2">
        <v>1400</v>
      </c>
      <c r="F279" s="2">
        <v>0</v>
      </c>
      <c r="G279" s="2">
        <v>24000</v>
      </c>
      <c r="H279" s="2">
        <v>25400</v>
      </c>
    </row>
    <row r="280" spans="1:8">
      <c r="A280" t="s">
        <v>583</v>
      </c>
      <c r="B280" t="s">
        <v>9</v>
      </c>
      <c r="C280" s="2">
        <v>60986.01</v>
      </c>
      <c r="D280" s="2">
        <v>9700</v>
      </c>
      <c r="E280" s="2">
        <v>9700</v>
      </c>
      <c r="F280" s="2">
        <v>0</v>
      </c>
      <c r="G280" s="2">
        <v>24000</v>
      </c>
      <c r="H280" s="2">
        <v>33700</v>
      </c>
    </row>
    <row r="281" spans="1:8">
      <c r="A281" t="s">
        <v>585</v>
      </c>
      <c r="B281" t="s">
        <v>10</v>
      </c>
      <c r="C281" s="2">
        <v>273708.78</v>
      </c>
      <c r="D281" s="2">
        <v>60913.4</v>
      </c>
      <c r="E281" s="2">
        <v>43700</v>
      </c>
      <c r="F281" s="2">
        <v>-17213.4</v>
      </c>
      <c r="G281" s="2"/>
      <c r="H281" s="2">
        <v>43700</v>
      </c>
    </row>
    <row r="282" spans="1:8">
      <c r="A282" t="s">
        <v>587</v>
      </c>
      <c r="B282" t="s">
        <v>9</v>
      </c>
      <c r="C282" s="2">
        <v>186318.82</v>
      </c>
      <c r="D282" s="2">
        <v>29200</v>
      </c>
      <c r="E282" s="2">
        <v>29200</v>
      </c>
      <c r="F282" s="2">
        <v>0</v>
      </c>
      <c r="G282" s="2">
        <v>240000</v>
      </c>
      <c r="H282" s="2">
        <v>269200</v>
      </c>
    </row>
    <row r="283" spans="1:8">
      <c r="A283" t="s">
        <v>589</v>
      </c>
      <c r="B283" t="s">
        <v>10</v>
      </c>
      <c r="C283" s="2">
        <v>9682.56</v>
      </c>
      <c r="D283" s="2">
        <v>1549.2</v>
      </c>
      <c r="E283" s="2">
        <v>1500</v>
      </c>
      <c r="F283" s="2">
        <v>-49.2</v>
      </c>
      <c r="G283" s="2"/>
      <c r="H283" s="2">
        <v>1500</v>
      </c>
    </row>
    <row r="284" spans="1:8">
      <c r="A284" t="s">
        <v>591</v>
      </c>
      <c r="B284" t="s">
        <v>9</v>
      </c>
      <c r="C284" s="2">
        <v>52775.23</v>
      </c>
      <c r="D284" s="2">
        <v>34646.46</v>
      </c>
      <c r="E284" s="2">
        <v>6300</v>
      </c>
      <c r="F284" s="2">
        <v>-28346.46</v>
      </c>
      <c r="G284" s="2">
        <v>144000</v>
      </c>
      <c r="H284" s="2">
        <v>150300</v>
      </c>
    </row>
    <row r="285" spans="1:8">
      <c r="A285" t="s">
        <v>593</v>
      </c>
      <c r="B285" t="s">
        <v>9</v>
      </c>
      <c r="C285" s="2">
        <v>41150.37</v>
      </c>
      <c r="D285" s="2">
        <v>6584.06</v>
      </c>
      <c r="E285" s="2">
        <v>4400</v>
      </c>
      <c r="F285" s="2">
        <v>-2184.06</v>
      </c>
      <c r="G285" s="2">
        <v>138000</v>
      </c>
      <c r="H285" s="2">
        <v>142400</v>
      </c>
    </row>
    <row r="286" spans="1:8">
      <c r="A286" t="s">
        <v>1206</v>
      </c>
      <c r="B286" t="s">
        <v>10</v>
      </c>
      <c r="C286" s="2">
        <v>71541.83</v>
      </c>
      <c r="D286" s="2">
        <v>167446.7</v>
      </c>
      <c r="E286" s="2">
        <v>11300</v>
      </c>
      <c r="F286" s="2">
        <v>-156146.7</v>
      </c>
      <c r="G286" s="2"/>
      <c r="H286" s="2">
        <v>11300</v>
      </c>
    </row>
    <row r="287" spans="1:8">
      <c r="A287" t="s">
        <v>595</v>
      </c>
      <c r="B287" t="s">
        <v>10</v>
      </c>
      <c r="C287" s="2">
        <v>28598</v>
      </c>
      <c r="D287" s="2">
        <v>72568</v>
      </c>
      <c r="E287" s="2">
        <v>4500</v>
      </c>
      <c r="F287" s="2">
        <v>-68068</v>
      </c>
      <c r="G287" s="2"/>
      <c r="H287" s="2">
        <v>4500</v>
      </c>
    </row>
    <row r="288" spans="1:8">
      <c r="A288" t="s">
        <v>597</v>
      </c>
      <c r="B288" t="s">
        <v>10</v>
      </c>
      <c r="C288" s="2">
        <v>62612.94</v>
      </c>
      <c r="D288" s="2">
        <v>57462.74</v>
      </c>
      <c r="E288" s="2">
        <v>9300</v>
      </c>
      <c r="F288" s="2">
        <v>-48162.74</v>
      </c>
      <c r="G288" s="2"/>
      <c r="H288" s="2">
        <v>9300</v>
      </c>
    </row>
    <row r="289" spans="1:8">
      <c r="A289" t="s">
        <v>599</v>
      </c>
      <c r="B289" t="s">
        <v>10</v>
      </c>
      <c r="C289" s="2">
        <v>10446</v>
      </c>
      <c r="D289" s="2">
        <v>1671</v>
      </c>
      <c r="E289" s="2">
        <v>1600</v>
      </c>
      <c r="F289" s="2">
        <v>-71</v>
      </c>
      <c r="G289" s="2"/>
      <c r="H289" s="2">
        <v>1600</v>
      </c>
    </row>
    <row r="290" spans="1:8">
      <c r="A290" t="s">
        <v>601</v>
      </c>
      <c r="B290" t="s">
        <v>10</v>
      </c>
      <c r="C290" s="2">
        <v>10183.48</v>
      </c>
      <c r="D290" s="2">
        <v>1600</v>
      </c>
      <c r="E290" s="2">
        <v>1600</v>
      </c>
      <c r="F290" s="2">
        <v>0</v>
      </c>
      <c r="G290" s="2"/>
      <c r="H290" s="2">
        <v>1600</v>
      </c>
    </row>
    <row r="291" spans="1:8">
      <c r="A291" t="s">
        <v>603</v>
      </c>
      <c r="B291" t="s">
        <v>9</v>
      </c>
      <c r="C291" s="2">
        <v>597478.01</v>
      </c>
      <c r="D291" s="2">
        <v>95596.47</v>
      </c>
      <c r="E291" s="2">
        <v>95000</v>
      </c>
      <c r="F291" s="2">
        <v>-596.47</v>
      </c>
      <c r="G291" s="2">
        <v>240000</v>
      </c>
      <c r="H291" s="2">
        <v>335000</v>
      </c>
    </row>
    <row r="292" spans="1:8">
      <c r="A292" t="s">
        <v>1207</v>
      </c>
      <c r="B292" t="s">
        <v>9</v>
      </c>
      <c r="C292" s="2">
        <v>94483.85</v>
      </c>
      <c r="D292" s="2">
        <v>14800</v>
      </c>
      <c r="E292" s="2">
        <v>14400</v>
      </c>
      <c r="F292" s="2">
        <v>-400</v>
      </c>
      <c r="G292" s="2">
        <v>144000</v>
      </c>
      <c r="H292" s="2">
        <v>158400</v>
      </c>
    </row>
    <row r="293" spans="1:8">
      <c r="A293" t="s">
        <v>607</v>
      </c>
      <c r="B293" t="s">
        <v>10</v>
      </c>
      <c r="C293" s="2">
        <v>15900.12</v>
      </c>
      <c r="D293" s="2">
        <v>2500</v>
      </c>
      <c r="E293" s="2">
        <v>2500</v>
      </c>
      <c r="F293" s="2">
        <v>0</v>
      </c>
      <c r="G293" s="2"/>
      <c r="H293" s="2">
        <v>2500</v>
      </c>
    </row>
    <row r="294" spans="1:8">
      <c r="A294" t="s">
        <v>609</v>
      </c>
      <c r="B294" t="s">
        <v>10</v>
      </c>
      <c r="C294" s="2">
        <v>212715.58</v>
      </c>
      <c r="D294" s="2">
        <v>34100</v>
      </c>
      <c r="E294" s="2">
        <v>33900</v>
      </c>
      <c r="F294" s="2">
        <v>-200</v>
      </c>
      <c r="G294" s="2"/>
      <c r="H294" s="2">
        <v>33900</v>
      </c>
    </row>
    <row r="295" spans="1:8">
      <c r="A295" t="s">
        <v>611</v>
      </c>
      <c r="B295" t="s">
        <v>10</v>
      </c>
      <c r="C295" s="2">
        <v>8249.04</v>
      </c>
      <c r="D295" s="2">
        <v>1400</v>
      </c>
      <c r="E295" s="2">
        <v>1300</v>
      </c>
      <c r="F295" s="2">
        <v>-100</v>
      </c>
      <c r="G295" s="2"/>
      <c r="H295" s="2">
        <v>1300</v>
      </c>
    </row>
    <row r="296" spans="1:8">
      <c r="A296" t="s">
        <v>613</v>
      </c>
      <c r="B296" t="s">
        <v>9</v>
      </c>
      <c r="C296" s="2">
        <v>178776.44</v>
      </c>
      <c r="D296" s="2">
        <v>27700</v>
      </c>
      <c r="E296" s="2">
        <v>28200</v>
      </c>
      <c r="F296" s="2">
        <v>500</v>
      </c>
      <c r="G296" s="2">
        <v>144000</v>
      </c>
      <c r="H296" s="2">
        <v>172200</v>
      </c>
    </row>
    <row r="297" spans="1:8">
      <c r="A297" t="s">
        <v>615</v>
      </c>
      <c r="B297" t="s">
        <v>10</v>
      </c>
      <c r="C297" s="2">
        <v>33118.16</v>
      </c>
      <c r="D297" s="2">
        <v>33118.16</v>
      </c>
      <c r="E297" s="2">
        <v>5200</v>
      </c>
      <c r="F297" s="2">
        <v>-27918.16</v>
      </c>
      <c r="G297" s="2"/>
      <c r="H297" s="2">
        <v>5200</v>
      </c>
    </row>
    <row r="298" spans="1:8">
      <c r="A298" t="s">
        <v>617</v>
      </c>
      <c r="B298" t="s">
        <v>10</v>
      </c>
      <c r="C298" s="2">
        <v>546836.53</v>
      </c>
      <c r="D298" s="2">
        <v>289907.92</v>
      </c>
      <c r="E298" s="2">
        <v>87000</v>
      </c>
      <c r="F298" s="2">
        <v>-202907.92</v>
      </c>
      <c r="G298" s="2"/>
      <c r="H298" s="2">
        <v>87000</v>
      </c>
    </row>
    <row r="299" spans="1:8">
      <c r="A299" t="s">
        <v>619</v>
      </c>
      <c r="B299" t="s">
        <v>10</v>
      </c>
      <c r="C299" s="2">
        <v>58715.08</v>
      </c>
      <c r="D299" s="2">
        <v>10549</v>
      </c>
      <c r="E299" s="2">
        <v>9200</v>
      </c>
      <c r="F299" s="2">
        <v>-1349</v>
      </c>
      <c r="G299" s="2"/>
      <c r="H299" s="2">
        <v>9200</v>
      </c>
    </row>
    <row r="300" spans="1:8">
      <c r="A300" t="s">
        <v>621</v>
      </c>
      <c r="B300" t="s">
        <v>9</v>
      </c>
      <c r="C300" s="2">
        <v>281.22</v>
      </c>
      <c r="D300" s="2">
        <v>0</v>
      </c>
      <c r="E300" s="2">
        <v>0</v>
      </c>
      <c r="F300" s="2">
        <v>0</v>
      </c>
      <c r="G300" s="2">
        <v>144000</v>
      </c>
      <c r="H300" s="2">
        <v>144000</v>
      </c>
    </row>
    <row r="301" spans="1:8">
      <c r="A301" t="s">
        <v>623</v>
      </c>
      <c r="B301" t="s">
        <v>10</v>
      </c>
      <c r="C301" s="2">
        <v>15981</v>
      </c>
      <c r="D301" s="2">
        <v>2500</v>
      </c>
      <c r="E301" s="2">
        <v>2500</v>
      </c>
      <c r="F301" s="2">
        <v>0</v>
      </c>
      <c r="G301" s="2"/>
      <c r="H301" s="2">
        <v>2500</v>
      </c>
    </row>
    <row r="302" spans="1:8">
      <c r="A302" t="s">
        <v>625</v>
      </c>
      <c r="B302" t="s">
        <v>10</v>
      </c>
      <c r="C302" s="2">
        <v>25470.06</v>
      </c>
      <c r="D302" s="2">
        <v>0</v>
      </c>
      <c r="E302" s="2">
        <v>4000</v>
      </c>
      <c r="F302" s="2">
        <v>4000</v>
      </c>
      <c r="G302" s="2"/>
      <c r="H302" s="2">
        <v>4000</v>
      </c>
    </row>
    <row r="303" spans="1:8">
      <c r="A303" t="s">
        <v>627</v>
      </c>
      <c r="B303" t="s">
        <v>9</v>
      </c>
      <c r="C303" s="2">
        <v>87995.06</v>
      </c>
      <c r="D303" s="2">
        <v>14600</v>
      </c>
      <c r="E303" s="2">
        <v>13800</v>
      </c>
      <c r="F303" s="2">
        <v>-800</v>
      </c>
      <c r="G303" s="2">
        <v>144000</v>
      </c>
      <c r="H303" s="2">
        <v>157800</v>
      </c>
    </row>
    <row r="304" spans="1:8">
      <c r="A304" t="s">
        <v>629</v>
      </c>
      <c r="B304" t="s">
        <v>10</v>
      </c>
      <c r="C304" s="2">
        <v>198854.79</v>
      </c>
      <c r="D304" s="2">
        <v>0</v>
      </c>
      <c r="E304" s="2">
        <v>31700</v>
      </c>
      <c r="F304" s="2">
        <v>31700</v>
      </c>
      <c r="G304" s="2"/>
      <c r="H304" s="2">
        <v>31700</v>
      </c>
    </row>
    <row r="305" spans="1:8">
      <c r="A305" t="s">
        <v>631</v>
      </c>
      <c r="B305" t="s">
        <v>10</v>
      </c>
      <c r="C305" s="2">
        <v>65879.74</v>
      </c>
      <c r="D305" s="2">
        <v>207604.82</v>
      </c>
      <c r="E305" s="2">
        <v>9400</v>
      </c>
      <c r="F305" s="2">
        <v>-198204.82</v>
      </c>
      <c r="G305" s="2"/>
      <c r="H305" s="2">
        <v>9400</v>
      </c>
    </row>
    <row r="306" spans="1:8">
      <c r="A306" t="s">
        <v>633</v>
      </c>
      <c r="B306" t="s">
        <v>10</v>
      </c>
      <c r="C306" s="2">
        <v>67787.55</v>
      </c>
      <c r="D306" s="2">
        <v>10700</v>
      </c>
      <c r="E306" s="2">
        <v>10700</v>
      </c>
      <c r="F306" s="2">
        <v>0</v>
      </c>
      <c r="G306" s="2"/>
      <c r="H306" s="2">
        <v>10700</v>
      </c>
    </row>
    <row r="307" spans="1:8">
      <c r="A307" t="s">
        <v>635</v>
      </c>
      <c r="B307" t="s">
        <v>10</v>
      </c>
      <c r="C307" s="2">
        <v>44670.4</v>
      </c>
      <c r="D307" s="2">
        <v>7100</v>
      </c>
      <c r="E307" s="2">
        <v>7100</v>
      </c>
      <c r="F307" s="2">
        <v>0</v>
      </c>
      <c r="G307" s="2"/>
      <c r="H307" s="2">
        <v>7100</v>
      </c>
    </row>
    <row r="308" spans="1:8">
      <c r="A308" t="s">
        <v>637</v>
      </c>
      <c r="B308" t="s">
        <v>10</v>
      </c>
      <c r="C308" s="2">
        <v>200871.61</v>
      </c>
      <c r="D308" s="2">
        <v>32000</v>
      </c>
      <c r="E308" s="2">
        <v>32000</v>
      </c>
      <c r="F308" s="2">
        <v>0</v>
      </c>
      <c r="G308" s="2"/>
      <c r="H308" s="2">
        <v>32000</v>
      </c>
    </row>
    <row r="309" spans="1:8">
      <c r="A309" t="s">
        <v>639</v>
      </c>
      <c r="B309" t="s">
        <v>9</v>
      </c>
      <c r="C309" s="2">
        <v>323018.63</v>
      </c>
      <c r="D309" s="2">
        <v>51682.97</v>
      </c>
      <c r="E309" s="2">
        <v>51500</v>
      </c>
      <c r="F309" s="2">
        <v>-182.969999999998</v>
      </c>
      <c r="G309" s="2">
        <v>72000</v>
      </c>
      <c r="H309" s="2">
        <v>123500</v>
      </c>
    </row>
    <row r="310" spans="1:8">
      <c r="A310" t="s">
        <v>641</v>
      </c>
      <c r="B310" t="s">
        <v>9</v>
      </c>
      <c r="C310" s="2">
        <v>376620.56</v>
      </c>
      <c r="D310" s="2">
        <v>60000</v>
      </c>
      <c r="E310" s="2">
        <v>60000</v>
      </c>
      <c r="F310" s="2">
        <v>0</v>
      </c>
      <c r="G310" s="2">
        <v>144000</v>
      </c>
      <c r="H310" s="2">
        <v>204000</v>
      </c>
    </row>
    <row r="311" spans="1:8">
      <c r="A311" t="s">
        <v>643</v>
      </c>
      <c r="B311" t="s">
        <v>10</v>
      </c>
      <c r="C311" s="2">
        <v>323638.34</v>
      </c>
      <c r="D311" s="2">
        <v>51600</v>
      </c>
      <c r="E311" s="2">
        <v>51600</v>
      </c>
      <c r="F311" s="2">
        <v>0</v>
      </c>
      <c r="G311" s="2"/>
      <c r="H311" s="2">
        <v>51600</v>
      </c>
    </row>
    <row r="312" spans="1:8">
      <c r="A312" t="s">
        <v>645</v>
      </c>
      <c r="B312" t="s">
        <v>10</v>
      </c>
      <c r="C312" s="2">
        <v>60011.11</v>
      </c>
      <c r="D312" s="2">
        <v>9601.78</v>
      </c>
      <c r="E312" s="2">
        <v>9500</v>
      </c>
      <c r="F312" s="2">
        <v>-101.78</v>
      </c>
      <c r="G312" s="2"/>
      <c r="H312" s="2">
        <v>9500</v>
      </c>
    </row>
    <row r="313" spans="1:8">
      <c r="A313" t="s">
        <v>647</v>
      </c>
      <c r="B313" t="s">
        <v>10</v>
      </c>
      <c r="C313" s="2">
        <v>15383.02</v>
      </c>
      <c r="D313" s="2">
        <v>2400</v>
      </c>
      <c r="E313" s="2">
        <v>2400</v>
      </c>
      <c r="F313" s="2">
        <v>0</v>
      </c>
      <c r="G313" s="2"/>
      <c r="H313" s="2">
        <v>2400</v>
      </c>
    </row>
    <row r="314" spans="1:8">
      <c r="A314" t="s">
        <v>649</v>
      </c>
      <c r="B314" t="s">
        <v>9</v>
      </c>
      <c r="C314" s="2">
        <v>46311.6</v>
      </c>
      <c r="D314" s="2">
        <v>6700</v>
      </c>
      <c r="E314" s="2">
        <v>6700</v>
      </c>
      <c r="F314" s="2">
        <v>0</v>
      </c>
      <c r="G314" s="2">
        <v>72000</v>
      </c>
      <c r="H314" s="2">
        <v>78700</v>
      </c>
    </row>
    <row r="315" spans="1:8">
      <c r="A315" t="s">
        <v>651</v>
      </c>
      <c r="B315" t="s">
        <v>9</v>
      </c>
      <c r="C315" s="2">
        <v>252604.82</v>
      </c>
      <c r="D315" s="2">
        <v>40416.78</v>
      </c>
      <c r="E315" s="2">
        <v>39800</v>
      </c>
      <c r="F315" s="2">
        <v>-616.78</v>
      </c>
      <c r="G315" s="2">
        <v>114000</v>
      </c>
      <c r="H315" s="2">
        <v>153800</v>
      </c>
    </row>
    <row r="316" spans="1:8">
      <c r="A316" t="s">
        <v>653</v>
      </c>
      <c r="B316" t="s">
        <v>10</v>
      </c>
      <c r="C316" s="2">
        <v>68203.38</v>
      </c>
      <c r="D316" s="2">
        <v>68203.38</v>
      </c>
      <c r="E316" s="2">
        <v>10900</v>
      </c>
      <c r="F316" s="2">
        <v>-57303.38</v>
      </c>
      <c r="G316" s="2"/>
      <c r="H316" s="2">
        <v>10900</v>
      </c>
    </row>
    <row r="317" spans="1:8">
      <c r="A317" t="s">
        <v>656</v>
      </c>
      <c r="B317" t="s">
        <v>9</v>
      </c>
      <c r="C317" s="2">
        <v>666538.17</v>
      </c>
      <c r="D317" s="2">
        <v>846702.04</v>
      </c>
      <c r="E317" s="2">
        <v>106100</v>
      </c>
      <c r="F317" s="2">
        <v>-740602.04</v>
      </c>
      <c r="G317" s="2">
        <v>240000</v>
      </c>
      <c r="H317" s="2">
        <v>346100</v>
      </c>
    </row>
    <row r="318" spans="1:8">
      <c r="A318" t="s">
        <v>658</v>
      </c>
      <c r="B318" t="s">
        <v>9</v>
      </c>
      <c r="C318" s="2">
        <v>148134.48</v>
      </c>
      <c r="D318" s="2">
        <v>22300</v>
      </c>
      <c r="E318" s="2">
        <v>22300</v>
      </c>
      <c r="F318" s="2">
        <v>0</v>
      </c>
      <c r="G318" s="2">
        <v>144000</v>
      </c>
      <c r="H318" s="2">
        <v>166300</v>
      </c>
    </row>
    <row r="319" spans="1:8">
      <c r="A319" t="s">
        <v>660</v>
      </c>
      <c r="B319" t="s">
        <v>9</v>
      </c>
      <c r="C319" s="2">
        <v>29343.15</v>
      </c>
      <c r="D319" s="2">
        <v>4694.9</v>
      </c>
      <c r="E319" s="2">
        <v>3100</v>
      </c>
      <c r="F319" s="2">
        <v>-1594.9</v>
      </c>
      <c r="G319" s="2">
        <v>144000</v>
      </c>
      <c r="H319" s="2">
        <v>147100</v>
      </c>
    </row>
    <row r="320" spans="1:8">
      <c r="A320" t="s">
        <v>662</v>
      </c>
      <c r="B320" t="s">
        <v>9</v>
      </c>
      <c r="C320" s="2">
        <v>33114.92</v>
      </c>
      <c r="D320" s="2">
        <v>4900</v>
      </c>
      <c r="E320" s="2">
        <v>4100</v>
      </c>
      <c r="F320" s="2">
        <v>-800</v>
      </c>
      <c r="G320" s="2">
        <v>144000</v>
      </c>
      <c r="H320" s="2">
        <v>148100</v>
      </c>
    </row>
    <row r="321" spans="1:8">
      <c r="A321" t="s">
        <v>1208</v>
      </c>
      <c r="B321" t="s">
        <v>10</v>
      </c>
      <c r="C321" s="2">
        <v>9442.76</v>
      </c>
      <c r="D321" s="2">
        <v>1510.84</v>
      </c>
      <c r="E321" s="2">
        <v>1500</v>
      </c>
      <c r="F321" s="2">
        <v>-10.8399999999999</v>
      </c>
      <c r="G321" s="2"/>
      <c r="H321" s="2">
        <v>1500</v>
      </c>
    </row>
    <row r="322" spans="1:8">
      <c r="A322" t="s">
        <v>664</v>
      </c>
      <c r="B322" t="s">
        <v>9</v>
      </c>
      <c r="C322" s="2">
        <v>93347</v>
      </c>
      <c r="D322" s="2">
        <v>14935.52</v>
      </c>
      <c r="E322" s="2">
        <v>14900</v>
      </c>
      <c r="F322" s="2">
        <v>-35.5200000000004</v>
      </c>
      <c r="G322" s="2">
        <v>24000</v>
      </c>
      <c r="H322" s="2">
        <v>38900</v>
      </c>
    </row>
    <row r="323" spans="1:8">
      <c r="A323" t="s">
        <v>666</v>
      </c>
      <c r="B323" t="s">
        <v>9</v>
      </c>
      <c r="C323" s="2">
        <v>32290.81</v>
      </c>
      <c r="D323" s="2">
        <v>2400</v>
      </c>
      <c r="E323" s="2">
        <v>2400</v>
      </c>
      <c r="F323" s="2">
        <v>0</v>
      </c>
      <c r="G323" s="2">
        <v>144000</v>
      </c>
      <c r="H323" s="2">
        <v>146400</v>
      </c>
    </row>
    <row r="324" spans="1:8">
      <c r="A324" t="s">
        <v>668</v>
      </c>
      <c r="B324" t="s">
        <v>10</v>
      </c>
      <c r="C324" s="2">
        <v>660819.59</v>
      </c>
      <c r="D324" s="2">
        <v>105600</v>
      </c>
      <c r="E324" s="2">
        <v>105600</v>
      </c>
      <c r="F324" s="2">
        <v>0</v>
      </c>
      <c r="G324" s="2"/>
      <c r="H324" s="2">
        <v>105600</v>
      </c>
    </row>
    <row r="325" spans="1:8">
      <c r="A325" t="s">
        <v>1209</v>
      </c>
      <c r="B325" t="s">
        <v>10</v>
      </c>
      <c r="C325" s="2">
        <v>24309.92</v>
      </c>
      <c r="D325" s="2">
        <v>3889.59</v>
      </c>
      <c r="E325" s="2">
        <v>3800</v>
      </c>
      <c r="F325" s="2">
        <v>-89.5900000000001</v>
      </c>
      <c r="G325" s="2"/>
      <c r="H325" s="2">
        <v>3800</v>
      </c>
    </row>
    <row r="326" spans="1:8">
      <c r="A326" t="s">
        <v>670</v>
      </c>
      <c r="B326" t="s">
        <v>9</v>
      </c>
      <c r="C326" s="2">
        <v>479334.26</v>
      </c>
      <c r="D326" s="2">
        <v>76514.29</v>
      </c>
      <c r="E326" s="2">
        <v>76400</v>
      </c>
      <c r="F326" s="2">
        <v>-114.289999999998</v>
      </c>
      <c r="G326" s="2">
        <v>144000</v>
      </c>
      <c r="H326" s="2">
        <v>220400</v>
      </c>
    </row>
    <row r="327" spans="1:8">
      <c r="A327" t="s">
        <v>672</v>
      </c>
      <c r="B327" t="s">
        <v>9</v>
      </c>
      <c r="C327" s="2">
        <v>74827.74</v>
      </c>
      <c r="D327" s="2">
        <v>8900</v>
      </c>
      <c r="E327" s="2">
        <v>11200</v>
      </c>
      <c r="F327" s="2">
        <v>2300</v>
      </c>
      <c r="G327" s="2">
        <v>144000</v>
      </c>
      <c r="H327" s="2">
        <v>155200</v>
      </c>
    </row>
    <row r="328" spans="1:8">
      <c r="A328" t="s">
        <v>674</v>
      </c>
      <c r="B328" t="s">
        <v>9</v>
      </c>
      <c r="C328" s="2">
        <v>104881.44</v>
      </c>
      <c r="D328" s="2">
        <v>16780.98</v>
      </c>
      <c r="E328" s="2">
        <v>16600</v>
      </c>
      <c r="F328" s="2">
        <v>-180.98</v>
      </c>
      <c r="G328" s="2">
        <v>72000</v>
      </c>
      <c r="H328" s="2">
        <v>88600</v>
      </c>
    </row>
    <row r="329" spans="1:8">
      <c r="A329" t="s">
        <v>676</v>
      </c>
      <c r="B329" t="s">
        <v>9</v>
      </c>
      <c r="C329" s="2">
        <v>20263.41</v>
      </c>
      <c r="D329" s="2">
        <v>3000</v>
      </c>
      <c r="E329" s="2">
        <v>0</v>
      </c>
      <c r="F329" s="2">
        <v>-3000</v>
      </c>
      <c r="G329" s="2">
        <v>138000</v>
      </c>
      <c r="H329" s="2">
        <v>138000</v>
      </c>
    </row>
    <row r="330" spans="1:8">
      <c r="A330" t="s">
        <v>678</v>
      </c>
      <c r="B330" t="s">
        <v>9</v>
      </c>
      <c r="C330" s="2">
        <v>66042.09</v>
      </c>
      <c r="D330" s="2">
        <v>10500</v>
      </c>
      <c r="E330" s="2">
        <v>9300</v>
      </c>
      <c r="F330" s="2">
        <v>-1200</v>
      </c>
      <c r="G330" s="2">
        <v>144000</v>
      </c>
      <c r="H330" s="2">
        <v>153300</v>
      </c>
    </row>
    <row r="331" spans="1:8">
      <c r="A331" t="s">
        <v>680</v>
      </c>
      <c r="B331" t="s">
        <v>10</v>
      </c>
      <c r="C331" s="2">
        <v>21577.44</v>
      </c>
      <c r="D331" s="2">
        <v>3452.39</v>
      </c>
      <c r="E331" s="2">
        <v>3400</v>
      </c>
      <c r="F331" s="2">
        <v>-52.3899999999999</v>
      </c>
      <c r="G331" s="2"/>
      <c r="H331" s="2">
        <v>3400</v>
      </c>
    </row>
    <row r="332" spans="1:8">
      <c r="A332" t="s">
        <v>682</v>
      </c>
      <c r="B332" t="s">
        <v>10</v>
      </c>
      <c r="C332" s="2">
        <v>2531153.48</v>
      </c>
      <c r="D332" s="2">
        <v>404700</v>
      </c>
      <c r="E332" s="2">
        <v>404700</v>
      </c>
      <c r="F332" s="2">
        <v>0</v>
      </c>
      <c r="G332" s="2"/>
      <c r="H332" s="2">
        <v>404700</v>
      </c>
    </row>
    <row r="333" spans="1:8">
      <c r="A333" t="s">
        <v>684</v>
      </c>
      <c r="B333" t="s">
        <v>9</v>
      </c>
      <c r="C333" s="2">
        <v>11531.1</v>
      </c>
      <c r="D333" s="2">
        <v>4177.55</v>
      </c>
      <c r="E333" s="2">
        <v>0</v>
      </c>
      <c r="F333" s="2">
        <v>-4177.55</v>
      </c>
      <c r="G333" s="2">
        <v>144000</v>
      </c>
      <c r="H333" s="2">
        <v>144000</v>
      </c>
    </row>
    <row r="334" spans="1:8">
      <c r="A334" t="s">
        <v>686</v>
      </c>
      <c r="B334" t="s">
        <v>10</v>
      </c>
      <c r="C334" s="2">
        <v>831025.57</v>
      </c>
      <c r="D334" s="2">
        <v>132964.1</v>
      </c>
      <c r="E334" s="2">
        <v>132800</v>
      </c>
      <c r="F334" s="2">
        <v>-164.099999999999</v>
      </c>
      <c r="G334" s="2"/>
      <c r="H334" s="2">
        <v>132800</v>
      </c>
    </row>
    <row r="335" spans="1:8">
      <c r="A335" t="s">
        <v>688</v>
      </c>
      <c r="B335" t="s">
        <v>9</v>
      </c>
      <c r="C335" s="2">
        <v>4983227.7</v>
      </c>
      <c r="D335" s="2">
        <v>796700</v>
      </c>
      <c r="E335" s="2">
        <v>796700</v>
      </c>
      <c r="F335" s="2">
        <v>0</v>
      </c>
      <c r="G335" s="2">
        <v>240000</v>
      </c>
      <c r="H335" s="2">
        <v>1036700</v>
      </c>
    </row>
    <row r="336" spans="1:8">
      <c r="A336" t="s">
        <v>690</v>
      </c>
      <c r="B336" t="s">
        <v>9</v>
      </c>
      <c r="C336" s="2">
        <v>1968457.5</v>
      </c>
      <c r="D336" s="2">
        <v>314300</v>
      </c>
      <c r="E336" s="2">
        <v>314300</v>
      </c>
      <c r="F336" s="2">
        <v>0</v>
      </c>
      <c r="G336" s="2">
        <v>240000</v>
      </c>
      <c r="H336" s="2">
        <v>554300</v>
      </c>
    </row>
    <row r="337" spans="1:8">
      <c r="A337" t="s">
        <v>692</v>
      </c>
      <c r="B337" t="s">
        <v>9</v>
      </c>
      <c r="C337" s="2">
        <v>6422373.4</v>
      </c>
      <c r="D337" s="2">
        <v>1027000</v>
      </c>
      <c r="E337" s="2">
        <v>1027000</v>
      </c>
      <c r="F337" s="2">
        <v>0</v>
      </c>
      <c r="G337" s="2">
        <v>232000</v>
      </c>
      <c r="H337" s="2">
        <v>1259000</v>
      </c>
    </row>
    <row r="338" spans="1:8">
      <c r="A338" t="s">
        <v>1210</v>
      </c>
      <c r="B338" t="s">
        <v>9</v>
      </c>
      <c r="C338" s="2">
        <v>150969.81</v>
      </c>
      <c r="D338" s="2">
        <v>23000</v>
      </c>
      <c r="E338" s="2">
        <v>23000</v>
      </c>
      <c r="F338" s="2">
        <v>0</v>
      </c>
      <c r="G338" s="2">
        <v>240000</v>
      </c>
      <c r="H338" s="2">
        <v>263000</v>
      </c>
    </row>
    <row r="339" spans="1:8">
      <c r="A339" t="s">
        <v>694</v>
      </c>
      <c r="B339" t="s">
        <v>9</v>
      </c>
      <c r="C339" s="2">
        <v>81422.77</v>
      </c>
      <c r="D339" s="2">
        <v>13027.65</v>
      </c>
      <c r="E339" s="2">
        <v>12800</v>
      </c>
      <c r="F339" s="2">
        <v>-227.65</v>
      </c>
      <c r="G339" s="2">
        <v>144000</v>
      </c>
      <c r="H339" s="2">
        <v>156800</v>
      </c>
    </row>
    <row r="340" spans="1:8">
      <c r="A340" t="s">
        <v>696</v>
      </c>
      <c r="B340" t="s">
        <v>9</v>
      </c>
      <c r="C340" s="2">
        <v>91718.87</v>
      </c>
      <c r="D340" s="2">
        <v>14673.58</v>
      </c>
      <c r="E340" s="2">
        <v>13300</v>
      </c>
      <c r="F340" s="2">
        <v>-1373.58</v>
      </c>
      <c r="G340" s="2">
        <v>144000</v>
      </c>
      <c r="H340" s="2">
        <v>157300</v>
      </c>
    </row>
    <row r="341" spans="1:8">
      <c r="A341" t="s">
        <v>698</v>
      </c>
      <c r="B341" t="s">
        <v>9</v>
      </c>
      <c r="C341" s="2">
        <v>17891.13</v>
      </c>
      <c r="D341" s="2">
        <v>55988.73</v>
      </c>
      <c r="E341" s="2">
        <v>1200</v>
      </c>
      <c r="F341" s="2">
        <v>-54788.73</v>
      </c>
      <c r="G341" s="2">
        <v>144000</v>
      </c>
      <c r="H341" s="2">
        <v>145200</v>
      </c>
    </row>
    <row r="342" spans="1:8">
      <c r="A342" t="s">
        <v>700</v>
      </c>
      <c r="B342" t="s">
        <v>10</v>
      </c>
      <c r="C342" s="2">
        <v>81812.27</v>
      </c>
      <c r="D342" s="2">
        <v>13089.96</v>
      </c>
      <c r="E342" s="2">
        <v>12900</v>
      </c>
      <c r="F342" s="2">
        <v>-189.96</v>
      </c>
      <c r="G342" s="2"/>
      <c r="H342" s="2">
        <v>12900</v>
      </c>
    </row>
    <row r="343" spans="1:8">
      <c r="A343" t="s">
        <v>702</v>
      </c>
      <c r="B343" t="s">
        <v>10</v>
      </c>
      <c r="C343" s="2">
        <v>40719.73</v>
      </c>
      <c r="D343" s="2">
        <v>6515</v>
      </c>
      <c r="E343" s="2">
        <v>6500</v>
      </c>
      <c r="F343" s="2">
        <v>-15</v>
      </c>
      <c r="G343" s="2"/>
      <c r="H343" s="2">
        <v>6500</v>
      </c>
    </row>
    <row r="344" spans="1:8">
      <c r="A344" t="s">
        <v>704</v>
      </c>
      <c r="B344" t="s">
        <v>10</v>
      </c>
      <c r="C344" s="2">
        <v>221771.85</v>
      </c>
      <c r="D344" s="2">
        <v>35483.49</v>
      </c>
      <c r="E344" s="2">
        <v>35300</v>
      </c>
      <c r="F344" s="2">
        <v>-183.49</v>
      </c>
      <c r="G344" s="2"/>
      <c r="H344" s="2">
        <v>35300</v>
      </c>
    </row>
    <row r="345" spans="1:8">
      <c r="A345" t="s">
        <v>706</v>
      </c>
      <c r="B345" t="s">
        <v>9</v>
      </c>
      <c r="C345" s="2">
        <v>1257339.43</v>
      </c>
      <c r="D345" s="2">
        <v>201174.52</v>
      </c>
      <c r="E345" s="2">
        <v>200800</v>
      </c>
      <c r="F345" s="2">
        <v>-374.519999999999</v>
      </c>
      <c r="G345" s="2">
        <v>240000</v>
      </c>
      <c r="H345" s="2">
        <v>440800</v>
      </c>
    </row>
    <row r="346" spans="1:8">
      <c r="A346" t="s">
        <v>708</v>
      </c>
      <c r="B346" t="s">
        <v>9</v>
      </c>
      <c r="C346" s="2">
        <v>933079.64</v>
      </c>
      <c r="D346" s="2">
        <v>148700</v>
      </c>
      <c r="E346" s="2">
        <v>148700</v>
      </c>
      <c r="F346" s="2">
        <v>0</v>
      </c>
      <c r="G346" s="2">
        <v>240000</v>
      </c>
      <c r="H346" s="2">
        <v>388700</v>
      </c>
    </row>
    <row r="347" spans="1:8">
      <c r="A347" t="s">
        <v>710</v>
      </c>
      <c r="B347" t="s">
        <v>9</v>
      </c>
      <c r="C347" s="2">
        <v>1070923.47</v>
      </c>
      <c r="D347" s="2">
        <v>170800</v>
      </c>
      <c r="E347" s="2">
        <v>170800</v>
      </c>
      <c r="F347" s="2">
        <v>0</v>
      </c>
      <c r="G347" s="2">
        <v>240000</v>
      </c>
      <c r="H347" s="2">
        <v>410800</v>
      </c>
    </row>
    <row r="348" spans="1:8">
      <c r="A348" t="s">
        <v>712</v>
      </c>
      <c r="B348" t="s">
        <v>9</v>
      </c>
      <c r="C348" s="2">
        <v>218174.06</v>
      </c>
      <c r="D348" s="2">
        <v>34907.84</v>
      </c>
      <c r="E348" s="2">
        <v>34700</v>
      </c>
      <c r="F348" s="2">
        <v>-207.84</v>
      </c>
      <c r="G348" s="2">
        <v>128000</v>
      </c>
      <c r="H348" s="2">
        <v>162700</v>
      </c>
    </row>
    <row r="349" spans="1:8">
      <c r="A349" t="s">
        <v>714</v>
      </c>
      <c r="B349" t="s">
        <v>10</v>
      </c>
      <c r="C349" s="2">
        <v>217122.19</v>
      </c>
      <c r="D349" s="2">
        <v>34748.55</v>
      </c>
      <c r="E349" s="2">
        <v>34600</v>
      </c>
      <c r="F349" s="2">
        <v>-148.55</v>
      </c>
      <c r="G349" s="2"/>
      <c r="H349" s="2">
        <v>34600</v>
      </c>
    </row>
    <row r="350" spans="1:8">
      <c r="A350" t="s">
        <v>716</v>
      </c>
      <c r="B350" t="s">
        <v>9</v>
      </c>
      <c r="C350" s="2">
        <v>68396.56</v>
      </c>
      <c r="D350" s="2">
        <v>10943.41</v>
      </c>
      <c r="E350" s="2">
        <v>8700</v>
      </c>
      <c r="F350" s="2">
        <v>-2243.41</v>
      </c>
      <c r="G350" s="2">
        <v>144000</v>
      </c>
      <c r="H350" s="2">
        <v>152700</v>
      </c>
    </row>
    <row r="351" spans="1:8">
      <c r="A351" t="s">
        <v>718</v>
      </c>
      <c r="B351" t="s">
        <v>9</v>
      </c>
      <c r="C351" s="2">
        <v>281110.43</v>
      </c>
      <c r="D351" s="2">
        <v>43400</v>
      </c>
      <c r="E351" s="2">
        <v>43400</v>
      </c>
      <c r="F351" s="2">
        <v>0</v>
      </c>
      <c r="G351" s="2">
        <v>240000</v>
      </c>
      <c r="H351" s="2">
        <v>283400</v>
      </c>
    </row>
    <row r="352" spans="1:8">
      <c r="A352" t="s">
        <v>720</v>
      </c>
      <c r="B352" t="s">
        <v>9</v>
      </c>
      <c r="C352" s="2">
        <v>6459.97</v>
      </c>
      <c r="D352" s="2">
        <v>0</v>
      </c>
      <c r="E352" s="2">
        <v>0</v>
      </c>
      <c r="F352" s="2">
        <v>0</v>
      </c>
      <c r="G352" s="2">
        <v>144000</v>
      </c>
      <c r="H352" s="2">
        <v>144000</v>
      </c>
    </row>
    <row r="353" spans="1:8">
      <c r="A353" t="s">
        <v>722</v>
      </c>
      <c r="B353" t="s">
        <v>10</v>
      </c>
      <c r="C353" s="2">
        <v>31210.33</v>
      </c>
      <c r="D353" s="2">
        <v>91150.07</v>
      </c>
      <c r="E353" s="2">
        <v>4200</v>
      </c>
      <c r="F353" s="2">
        <v>-86950.07</v>
      </c>
      <c r="G353" s="2"/>
      <c r="H353" s="2">
        <v>4200</v>
      </c>
    </row>
    <row r="354" spans="1:8">
      <c r="A354" t="s">
        <v>724</v>
      </c>
      <c r="B354" t="s">
        <v>9</v>
      </c>
      <c r="C354" s="2">
        <v>41110.03</v>
      </c>
      <c r="D354" s="2">
        <v>5000</v>
      </c>
      <c r="E354" s="2">
        <v>5000</v>
      </c>
      <c r="F354" s="2">
        <v>0</v>
      </c>
      <c r="G354" s="2">
        <v>144000</v>
      </c>
      <c r="H354" s="2">
        <v>149000</v>
      </c>
    </row>
    <row r="355" spans="1:8">
      <c r="A355" t="s">
        <v>726</v>
      </c>
      <c r="B355" t="s">
        <v>10</v>
      </c>
      <c r="C355" s="2">
        <v>45677.46</v>
      </c>
      <c r="D355" s="2">
        <v>7200</v>
      </c>
      <c r="E355" s="2">
        <v>7200</v>
      </c>
      <c r="F355" s="2">
        <v>0</v>
      </c>
      <c r="G355" s="2"/>
      <c r="H355" s="2">
        <v>7200</v>
      </c>
    </row>
    <row r="356" spans="1:8">
      <c r="A356" t="s">
        <v>1211</v>
      </c>
      <c r="B356" t="s">
        <v>9</v>
      </c>
      <c r="C356" s="2">
        <v>193193.16</v>
      </c>
      <c r="D356" s="2">
        <v>29400</v>
      </c>
      <c r="E356" s="2">
        <v>29100</v>
      </c>
      <c r="F356" s="2">
        <v>-300</v>
      </c>
      <c r="G356" s="2">
        <v>240000</v>
      </c>
      <c r="H356" s="2">
        <v>269100</v>
      </c>
    </row>
    <row r="357" spans="1:8">
      <c r="A357" t="s">
        <v>728</v>
      </c>
      <c r="B357" t="s">
        <v>9</v>
      </c>
      <c r="C357" s="2">
        <v>262123.44</v>
      </c>
      <c r="D357" s="2">
        <v>41700</v>
      </c>
      <c r="E357" s="2">
        <v>41700</v>
      </c>
      <c r="F357" s="2">
        <v>0</v>
      </c>
      <c r="G357" s="2">
        <v>144000</v>
      </c>
      <c r="H357" s="2">
        <v>185700</v>
      </c>
    </row>
    <row r="358" spans="1:8">
      <c r="A358" t="s">
        <v>730</v>
      </c>
      <c r="B358" t="s">
        <v>9</v>
      </c>
      <c r="C358" s="2">
        <v>848983.96</v>
      </c>
      <c r="D358" s="2">
        <v>135837.44</v>
      </c>
      <c r="E358" s="2">
        <v>135400</v>
      </c>
      <c r="F358" s="2">
        <v>-437.439999999999</v>
      </c>
      <c r="G358" s="2">
        <v>240000</v>
      </c>
      <c r="H358" s="2">
        <v>375400</v>
      </c>
    </row>
    <row r="359" spans="1:8">
      <c r="A359" t="s">
        <v>732</v>
      </c>
      <c r="B359" t="s">
        <v>9</v>
      </c>
      <c r="C359" s="2">
        <v>138093</v>
      </c>
      <c r="D359" s="2">
        <v>22092</v>
      </c>
      <c r="E359" s="2">
        <v>21400</v>
      </c>
      <c r="F359" s="2">
        <v>-692</v>
      </c>
      <c r="G359" s="2">
        <v>144000</v>
      </c>
      <c r="H359" s="2">
        <v>165400</v>
      </c>
    </row>
    <row r="360" spans="1:8">
      <c r="A360" t="s">
        <v>734</v>
      </c>
      <c r="B360" t="s">
        <v>9</v>
      </c>
      <c r="C360" s="2">
        <v>503559.08</v>
      </c>
      <c r="D360" s="2">
        <v>80200</v>
      </c>
      <c r="E360" s="2">
        <v>80200</v>
      </c>
      <c r="F360" s="2">
        <v>0</v>
      </c>
      <c r="G360" s="2">
        <v>144000</v>
      </c>
      <c r="H360" s="2">
        <v>224200</v>
      </c>
    </row>
    <row r="361" spans="1:8">
      <c r="A361" t="s">
        <v>736</v>
      </c>
      <c r="B361" t="s">
        <v>9</v>
      </c>
      <c r="C361" s="2">
        <v>85588.2</v>
      </c>
      <c r="D361" s="2">
        <v>13300</v>
      </c>
      <c r="E361" s="2">
        <v>11700</v>
      </c>
      <c r="F361" s="2">
        <v>-1600</v>
      </c>
      <c r="G361" s="2">
        <v>240000</v>
      </c>
      <c r="H361" s="2">
        <v>251700</v>
      </c>
    </row>
    <row r="362" spans="1:8">
      <c r="A362" t="s">
        <v>738</v>
      </c>
      <c r="B362" t="s">
        <v>10</v>
      </c>
      <c r="C362" s="2">
        <v>221067.28</v>
      </c>
      <c r="D362" s="2">
        <v>35200</v>
      </c>
      <c r="E362" s="2">
        <v>35200</v>
      </c>
      <c r="F362" s="2">
        <v>0</v>
      </c>
      <c r="G362" s="2"/>
      <c r="H362" s="2">
        <v>35200</v>
      </c>
    </row>
    <row r="363" spans="1:8">
      <c r="A363" t="s">
        <v>740</v>
      </c>
      <c r="B363" t="s">
        <v>9</v>
      </c>
      <c r="C363" s="2">
        <v>256877.14</v>
      </c>
      <c r="D363" s="2">
        <v>40700</v>
      </c>
      <c r="E363" s="2">
        <v>40700</v>
      </c>
      <c r="F363" s="2">
        <v>0</v>
      </c>
      <c r="G363" s="2">
        <v>144000</v>
      </c>
      <c r="H363" s="2">
        <v>184700</v>
      </c>
    </row>
    <row r="364" spans="1:8">
      <c r="A364" t="s">
        <v>742</v>
      </c>
      <c r="B364" t="s">
        <v>10</v>
      </c>
      <c r="C364" s="2">
        <v>16952.47</v>
      </c>
      <c r="D364" s="2">
        <v>81580.3</v>
      </c>
      <c r="E364" s="2">
        <v>2700</v>
      </c>
      <c r="F364" s="2">
        <v>-78880.3</v>
      </c>
      <c r="G364" s="2"/>
      <c r="H364" s="2">
        <v>2700</v>
      </c>
    </row>
    <row r="365" spans="1:8">
      <c r="A365" t="s">
        <v>744</v>
      </c>
      <c r="B365" t="s">
        <v>9</v>
      </c>
      <c r="C365" s="2">
        <v>20793.3</v>
      </c>
      <c r="D365" s="2">
        <v>2400</v>
      </c>
      <c r="E365" s="2">
        <v>2400</v>
      </c>
      <c r="F365" s="2">
        <v>0</v>
      </c>
      <c r="G365" s="2">
        <v>144000</v>
      </c>
      <c r="H365" s="2">
        <v>146400</v>
      </c>
    </row>
    <row r="366" spans="1:8">
      <c r="A366" t="s">
        <v>746</v>
      </c>
      <c r="B366" t="s">
        <v>10</v>
      </c>
      <c r="C366" s="2">
        <v>643386.78</v>
      </c>
      <c r="D366" s="2">
        <v>102600</v>
      </c>
      <c r="E366" s="2">
        <v>102600</v>
      </c>
      <c r="F366" s="2">
        <v>0</v>
      </c>
      <c r="G366" s="2"/>
      <c r="H366" s="2">
        <v>102600</v>
      </c>
    </row>
    <row r="367" spans="1:8">
      <c r="A367" t="s">
        <v>748</v>
      </c>
      <c r="B367" t="s">
        <v>9</v>
      </c>
      <c r="C367" s="2">
        <v>253263.75</v>
      </c>
      <c r="D367" s="2">
        <v>40522.08</v>
      </c>
      <c r="E367" s="2">
        <v>39900</v>
      </c>
      <c r="F367" s="2">
        <v>-622.079999999999</v>
      </c>
      <c r="G367" s="2">
        <v>234000</v>
      </c>
      <c r="H367" s="2">
        <v>273900</v>
      </c>
    </row>
    <row r="368" spans="1:8">
      <c r="A368" t="s">
        <v>750</v>
      </c>
      <c r="B368" t="s">
        <v>9</v>
      </c>
      <c r="C368" s="2">
        <v>276241.33</v>
      </c>
      <c r="D368" s="2">
        <v>43700</v>
      </c>
      <c r="E368" s="2">
        <v>43500</v>
      </c>
      <c r="F368" s="2">
        <v>-200</v>
      </c>
      <c r="G368" s="2">
        <v>216000</v>
      </c>
      <c r="H368" s="2">
        <v>259500</v>
      </c>
    </row>
    <row r="369" spans="1:8">
      <c r="A369" t="s">
        <v>752</v>
      </c>
      <c r="B369" t="s">
        <v>10</v>
      </c>
      <c r="C369" s="2">
        <v>14150</v>
      </c>
      <c r="D369" s="2">
        <v>4992</v>
      </c>
      <c r="E369" s="2">
        <v>2200</v>
      </c>
      <c r="F369" s="2">
        <v>-2792</v>
      </c>
      <c r="G369" s="2"/>
      <c r="H369" s="2">
        <v>2200</v>
      </c>
    </row>
    <row r="370" spans="1:8">
      <c r="A370" t="s">
        <v>754</v>
      </c>
      <c r="B370" t="s">
        <v>10</v>
      </c>
      <c r="C370" s="2">
        <v>30291.09</v>
      </c>
      <c r="D370" s="2">
        <v>4846.58</v>
      </c>
      <c r="E370" s="2">
        <v>4800</v>
      </c>
      <c r="F370" s="2">
        <v>-46.5799999999999</v>
      </c>
      <c r="G370" s="2"/>
      <c r="H370" s="2">
        <v>4800</v>
      </c>
    </row>
    <row r="371" spans="1:8">
      <c r="A371" t="s">
        <v>756</v>
      </c>
      <c r="B371" t="s">
        <v>9</v>
      </c>
      <c r="C371" s="2">
        <v>130066.68</v>
      </c>
      <c r="D371" s="2">
        <v>20000</v>
      </c>
      <c r="E371" s="2">
        <v>20500</v>
      </c>
      <c r="F371" s="2">
        <v>500</v>
      </c>
      <c r="G371" s="2">
        <v>144000</v>
      </c>
      <c r="H371" s="2">
        <v>164500</v>
      </c>
    </row>
    <row r="372" spans="1:8">
      <c r="A372" t="s">
        <v>758</v>
      </c>
      <c r="B372" t="s">
        <v>9</v>
      </c>
      <c r="C372" s="2">
        <v>24073.44</v>
      </c>
      <c r="D372" s="2">
        <v>3270.76</v>
      </c>
      <c r="E372" s="2">
        <v>3100</v>
      </c>
      <c r="F372" s="2">
        <v>-170.76</v>
      </c>
      <c r="G372" s="2">
        <v>228000</v>
      </c>
      <c r="H372" s="2">
        <v>231100</v>
      </c>
    </row>
    <row r="373" spans="1:8">
      <c r="A373" t="s">
        <v>760</v>
      </c>
      <c r="B373" t="s">
        <v>9</v>
      </c>
      <c r="C373" s="2">
        <v>264395.74</v>
      </c>
      <c r="D373" s="2">
        <v>42303.31</v>
      </c>
      <c r="E373" s="2">
        <v>41600</v>
      </c>
      <c r="F373" s="2">
        <v>-703.309999999999</v>
      </c>
      <c r="G373" s="2">
        <v>134000</v>
      </c>
      <c r="H373" s="2">
        <v>175600</v>
      </c>
    </row>
    <row r="374" spans="1:8">
      <c r="A374" t="s">
        <v>762</v>
      </c>
      <c r="B374" t="s">
        <v>9</v>
      </c>
      <c r="C374" s="2">
        <v>40324.49</v>
      </c>
      <c r="D374" s="2">
        <v>6400</v>
      </c>
      <c r="E374" s="2">
        <v>5800</v>
      </c>
      <c r="F374" s="2">
        <v>-600</v>
      </c>
      <c r="G374" s="2">
        <v>72000</v>
      </c>
      <c r="H374" s="2">
        <v>77800</v>
      </c>
    </row>
    <row r="375" spans="1:8">
      <c r="A375" t="s">
        <v>764</v>
      </c>
      <c r="B375" t="s">
        <v>9</v>
      </c>
      <c r="C375" s="2">
        <v>182085.98</v>
      </c>
      <c r="D375" s="2">
        <v>28900</v>
      </c>
      <c r="E375" s="2">
        <v>28900</v>
      </c>
      <c r="F375" s="2">
        <v>0</v>
      </c>
      <c r="G375" s="2">
        <v>144000</v>
      </c>
      <c r="H375" s="2">
        <v>172900</v>
      </c>
    </row>
    <row r="376" spans="1:8">
      <c r="A376" t="s">
        <v>766</v>
      </c>
      <c r="B376" t="s">
        <v>9</v>
      </c>
      <c r="C376" s="2">
        <v>307961.25</v>
      </c>
      <c r="D376" s="2">
        <v>456289.71</v>
      </c>
      <c r="E376" s="2">
        <v>49000</v>
      </c>
      <c r="F376" s="2">
        <v>-407289.71</v>
      </c>
      <c r="G376" s="2">
        <v>144000</v>
      </c>
      <c r="H376" s="2">
        <v>193000</v>
      </c>
    </row>
    <row r="377" spans="1:8">
      <c r="A377" t="s">
        <v>768</v>
      </c>
      <c r="B377" t="s">
        <v>9</v>
      </c>
      <c r="C377" s="2">
        <v>60656.8</v>
      </c>
      <c r="D377" s="2">
        <v>207409</v>
      </c>
      <c r="E377" s="2">
        <v>8300</v>
      </c>
      <c r="F377" s="2">
        <v>-199109</v>
      </c>
      <c r="G377" s="2">
        <v>144000</v>
      </c>
      <c r="H377" s="2">
        <v>152300</v>
      </c>
    </row>
    <row r="378" spans="1:8">
      <c r="A378" t="s">
        <v>770</v>
      </c>
      <c r="B378" t="s">
        <v>9</v>
      </c>
      <c r="C378" s="2">
        <v>215243.02</v>
      </c>
      <c r="D378" s="2">
        <v>34000</v>
      </c>
      <c r="E378" s="2">
        <v>34000</v>
      </c>
      <c r="F378" s="2">
        <v>0</v>
      </c>
      <c r="G378" s="2">
        <v>240000</v>
      </c>
      <c r="H378" s="2">
        <v>274000</v>
      </c>
    </row>
    <row r="379" spans="1:8">
      <c r="A379" t="s">
        <v>772</v>
      </c>
      <c r="B379" t="s">
        <v>9</v>
      </c>
      <c r="C379" s="2">
        <v>1327846.19</v>
      </c>
      <c r="D379" s="2">
        <v>1061474.16</v>
      </c>
      <c r="E379" s="2">
        <v>211900</v>
      </c>
      <c r="F379" s="2">
        <v>-849574.16</v>
      </c>
      <c r="G379" s="2">
        <v>216000</v>
      </c>
      <c r="H379" s="2">
        <v>427900</v>
      </c>
    </row>
    <row r="380" spans="1:8">
      <c r="A380" t="s">
        <v>774</v>
      </c>
      <c r="B380" t="s">
        <v>9</v>
      </c>
      <c r="C380" s="2">
        <v>202700.8</v>
      </c>
      <c r="D380" s="2">
        <v>32432.13</v>
      </c>
      <c r="E380" s="2">
        <v>32000</v>
      </c>
      <c r="F380" s="2">
        <v>-432.13</v>
      </c>
      <c r="G380" s="2">
        <v>144000</v>
      </c>
      <c r="H380" s="2">
        <v>176000</v>
      </c>
    </row>
    <row r="381" spans="1:8">
      <c r="A381" t="s">
        <v>776</v>
      </c>
      <c r="B381" t="s">
        <v>10</v>
      </c>
      <c r="C381" s="2">
        <v>8090.81</v>
      </c>
      <c r="D381" s="2">
        <v>1294.53</v>
      </c>
      <c r="E381" s="2">
        <v>1200</v>
      </c>
      <c r="F381" s="2">
        <v>-94.53</v>
      </c>
      <c r="G381" s="2"/>
      <c r="H381" s="2">
        <v>1200</v>
      </c>
    </row>
    <row r="382" spans="1:8">
      <c r="A382" t="s">
        <v>778</v>
      </c>
      <c r="B382" t="s">
        <v>9</v>
      </c>
      <c r="C382" s="2">
        <v>11984.04</v>
      </c>
      <c r="D382" s="2">
        <v>116811.98</v>
      </c>
      <c r="E382" s="2">
        <v>0</v>
      </c>
      <c r="F382" s="2">
        <v>-116811.98</v>
      </c>
      <c r="G382" s="2">
        <v>144000</v>
      </c>
      <c r="H382" s="2">
        <v>144000</v>
      </c>
    </row>
    <row r="383" spans="1:8">
      <c r="A383" t="s">
        <v>780</v>
      </c>
      <c r="B383" t="s">
        <v>9</v>
      </c>
      <c r="C383" s="2">
        <v>1669361.47</v>
      </c>
      <c r="D383" s="2">
        <v>262900</v>
      </c>
      <c r="E383" s="2">
        <v>266000</v>
      </c>
      <c r="F383" s="2">
        <v>3100</v>
      </c>
      <c r="G383" s="2">
        <v>226000</v>
      </c>
      <c r="H383" s="2">
        <v>492000</v>
      </c>
    </row>
    <row r="384" spans="1:8">
      <c r="A384" t="s">
        <v>782</v>
      </c>
      <c r="B384" t="s">
        <v>9</v>
      </c>
      <c r="C384" s="2">
        <v>60018.41</v>
      </c>
      <c r="D384" s="2">
        <v>9400</v>
      </c>
      <c r="E384" s="2">
        <v>9400</v>
      </c>
      <c r="F384" s="2">
        <v>0</v>
      </c>
      <c r="G384" s="2">
        <v>72000</v>
      </c>
      <c r="H384" s="2">
        <v>81400</v>
      </c>
    </row>
    <row r="385" spans="1:8">
      <c r="A385" t="s">
        <v>784</v>
      </c>
      <c r="B385" t="s">
        <v>9</v>
      </c>
      <c r="C385" s="2">
        <v>240345.39</v>
      </c>
      <c r="D385" s="2">
        <v>38455.26</v>
      </c>
      <c r="E385" s="2">
        <v>37000</v>
      </c>
      <c r="F385" s="2">
        <v>-1455.26</v>
      </c>
      <c r="G385" s="2">
        <v>144000</v>
      </c>
      <c r="H385" s="2">
        <v>181000</v>
      </c>
    </row>
    <row r="386" spans="1:8">
      <c r="A386" t="s">
        <v>786</v>
      </c>
      <c r="B386" t="s">
        <v>9</v>
      </c>
      <c r="C386" s="2">
        <v>564672.11</v>
      </c>
      <c r="D386" s="2">
        <v>5292492.98</v>
      </c>
      <c r="E386" s="2">
        <v>89800</v>
      </c>
      <c r="F386" s="2">
        <v>-5202692.98</v>
      </c>
      <c r="G386" s="2">
        <v>240000</v>
      </c>
      <c r="H386" s="2">
        <v>329800</v>
      </c>
    </row>
    <row r="387" spans="1:8">
      <c r="A387" t="s">
        <v>788</v>
      </c>
      <c r="B387" t="s">
        <v>9</v>
      </c>
      <c r="C387" s="2">
        <v>39631.06</v>
      </c>
      <c r="D387" s="2">
        <v>6459.71</v>
      </c>
      <c r="E387" s="2">
        <v>5600</v>
      </c>
      <c r="F387" s="2">
        <v>-859.71</v>
      </c>
      <c r="G387" s="2">
        <v>240000</v>
      </c>
      <c r="H387" s="2">
        <v>245600</v>
      </c>
    </row>
    <row r="388" spans="1:8">
      <c r="A388" t="s">
        <v>790</v>
      </c>
      <c r="B388" t="s">
        <v>9</v>
      </c>
      <c r="C388" s="2">
        <v>50068.74</v>
      </c>
      <c r="D388" s="2">
        <v>7700</v>
      </c>
      <c r="E388" s="2">
        <v>7700</v>
      </c>
      <c r="F388" s="2">
        <v>0</v>
      </c>
      <c r="G388" s="2">
        <v>144000</v>
      </c>
      <c r="H388" s="2">
        <v>151700</v>
      </c>
    </row>
    <row r="389" spans="1:8">
      <c r="A389" t="s">
        <v>792</v>
      </c>
      <c r="B389" t="s">
        <v>9</v>
      </c>
      <c r="C389" s="2">
        <v>22561.98</v>
      </c>
      <c r="D389" s="2">
        <v>0</v>
      </c>
      <c r="E389" s="2">
        <v>3600</v>
      </c>
      <c r="F389" s="2">
        <v>3600</v>
      </c>
      <c r="G389" s="2">
        <v>24000</v>
      </c>
      <c r="H389" s="2">
        <v>27600</v>
      </c>
    </row>
    <row r="390" spans="1:8">
      <c r="A390" t="s">
        <v>794</v>
      </c>
      <c r="B390" t="s">
        <v>9</v>
      </c>
      <c r="C390" s="2">
        <v>87205.99</v>
      </c>
      <c r="D390" s="2">
        <v>13600</v>
      </c>
      <c r="E390" s="2">
        <v>13000</v>
      </c>
      <c r="F390" s="2">
        <v>-600</v>
      </c>
      <c r="G390" s="2">
        <v>144000</v>
      </c>
      <c r="H390" s="2">
        <v>157000</v>
      </c>
    </row>
    <row r="391" spans="1:8">
      <c r="A391" t="s">
        <v>796</v>
      </c>
      <c r="B391" t="s">
        <v>9</v>
      </c>
      <c r="C391" s="2">
        <v>896221.84</v>
      </c>
      <c r="D391" s="2">
        <v>143000</v>
      </c>
      <c r="E391" s="2">
        <v>143000</v>
      </c>
      <c r="F391" s="2">
        <v>0</v>
      </c>
      <c r="G391" s="2">
        <v>144000</v>
      </c>
      <c r="H391" s="2">
        <v>287000</v>
      </c>
    </row>
    <row r="392" spans="1:8">
      <c r="A392" t="s">
        <v>798</v>
      </c>
      <c r="B392" t="s">
        <v>10</v>
      </c>
      <c r="C392" s="2">
        <v>10196.71</v>
      </c>
      <c r="D392" s="2">
        <v>1600</v>
      </c>
      <c r="E392" s="2">
        <v>1600</v>
      </c>
      <c r="F392" s="2">
        <v>0</v>
      </c>
      <c r="G392" s="2"/>
      <c r="H392" s="2">
        <v>1600</v>
      </c>
    </row>
    <row r="393" spans="1:8">
      <c r="A393" t="s">
        <v>800</v>
      </c>
      <c r="B393" t="s">
        <v>9</v>
      </c>
      <c r="C393" s="2">
        <v>143577.46</v>
      </c>
      <c r="D393" s="2">
        <v>22700</v>
      </c>
      <c r="E393" s="2">
        <v>22700</v>
      </c>
      <c r="F393" s="2">
        <v>0</v>
      </c>
      <c r="G393" s="2">
        <v>144000</v>
      </c>
      <c r="H393" s="2">
        <v>166700</v>
      </c>
    </row>
    <row r="394" spans="1:8">
      <c r="A394" t="s">
        <v>802</v>
      </c>
      <c r="B394" t="s">
        <v>9</v>
      </c>
      <c r="C394" s="2">
        <v>22585.5</v>
      </c>
      <c r="D394" s="2">
        <v>144582.3872</v>
      </c>
      <c r="E394" s="2">
        <v>1500</v>
      </c>
      <c r="F394" s="2">
        <v>-143082.3872</v>
      </c>
      <c r="G394" s="2">
        <v>144000</v>
      </c>
      <c r="H394" s="2">
        <v>145500</v>
      </c>
    </row>
    <row r="395" spans="1:8">
      <c r="A395" t="s">
        <v>804</v>
      </c>
      <c r="B395" t="s">
        <v>9</v>
      </c>
      <c r="C395" s="2">
        <v>1048733.95</v>
      </c>
      <c r="D395" s="2">
        <v>167797.42</v>
      </c>
      <c r="E395" s="2">
        <v>167500</v>
      </c>
      <c r="F395" s="2">
        <v>-297.419999999996</v>
      </c>
      <c r="G395" s="2">
        <v>144000</v>
      </c>
      <c r="H395" s="2">
        <v>311500</v>
      </c>
    </row>
    <row r="396" spans="1:8">
      <c r="A396" t="s">
        <v>806</v>
      </c>
      <c r="B396" t="s">
        <v>9</v>
      </c>
      <c r="C396" s="2">
        <v>411507.45</v>
      </c>
      <c r="D396" s="2">
        <v>65700</v>
      </c>
      <c r="E396" s="2">
        <v>65700</v>
      </c>
      <c r="F396" s="2">
        <v>0</v>
      </c>
      <c r="G396" s="2">
        <v>72000</v>
      </c>
      <c r="H396" s="2">
        <v>137700</v>
      </c>
    </row>
    <row r="397" spans="1:8">
      <c r="A397" t="s">
        <v>808</v>
      </c>
      <c r="B397" t="s">
        <v>10</v>
      </c>
      <c r="C397" s="2">
        <v>37893.27</v>
      </c>
      <c r="D397" s="2">
        <v>738805.83</v>
      </c>
      <c r="E397" s="2">
        <v>5800</v>
      </c>
      <c r="F397" s="2">
        <v>-733005.83</v>
      </c>
      <c r="G397" s="2"/>
      <c r="H397" s="2">
        <v>5800</v>
      </c>
    </row>
    <row r="398" spans="1:8">
      <c r="A398" t="s">
        <v>810</v>
      </c>
      <c r="B398" t="s">
        <v>10</v>
      </c>
      <c r="C398" s="2">
        <v>98388.23</v>
      </c>
      <c r="D398" s="2">
        <v>15742.12</v>
      </c>
      <c r="E398" s="2">
        <v>15700</v>
      </c>
      <c r="F398" s="2">
        <v>-42.1200000000008</v>
      </c>
      <c r="G398" s="2"/>
      <c r="H398" s="2">
        <v>15700</v>
      </c>
    </row>
    <row r="399" spans="1:8">
      <c r="A399" t="s">
        <v>812</v>
      </c>
      <c r="B399" t="s">
        <v>9</v>
      </c>
      <c r="C399" s="2">
        <v>2590163.98</v>
      </c>
      <c r="D399" s="2">
        <v>1638581.75</v>
      </c>
      <c r="E399" s="2">
        <v>414300</v>
      </c>
      <c r="F399" s="2">
        <v>-1224281.75</v>
      </c>
      <c r="G399" s="2">
        <v>86000</v>
      </c>
      <c r="H399" s="2">
        <v>500300</v>
      </c>
    </row>
    <row r="400" spans="1:8">
      <c r="A400" t="s">
        <v>814</v>
      </c>
      <c r="B400" t="s">
        <v>9</v>
      </c>
      <c r="C400" s="2">
        <v>196647.12</v>
      </c>
      <c r="D400" s="2">
        <v>31300</v>
      </c>
      <c r="E400" s="2">
        <v>31300</v>
      </c>
      <c r="F400" s="2">
        <v>0</v>
      </c>
      <c r="G400" s="2">
        <v>72000</v>
      </c>
      <c r="H400" s="2">
        <v>103300</v>
      </c>
    </row>
    <row r="401" spans="1:8">
      <c r="A401" t="s">
        <v>816</v>
      </c>
      <c r="B401" t="s">
        <v>10</v>
      </c>
      <c r="C401" s="2">
        <v>27614.91</v>
      </c>
      <c r="D401" s="2">
        <v>9156.58</v>
      </c>
      <c r="E401" s="2">
        <v>4400</v>
      </c>
      <c r="F401" s="2">
        <v>-4756.58</v>
      </c>
      <c r="G401" s="2"/>
      <c r="H401" s="2">
        <v>4400</v>
      </c>
    </row>
    <row r="402" spans="1:8">
      <c r="A402" t="s">
        <v>818</v>
      </c>
      <c r="B402" t="s">
        <v>9</v>
      </c>
      <c r="C402" s="2">
        <v>33481.02</v>
      </c>
      <c r="D402" s="2">
        <v>4300</v>
      </c>
      <c r="E402" s="2">
        <v>4100</v>
      </c>
      <c r="F402" s="2">
        <v>-200</v>
      </c>
      <c r="G402" s="2">
        <v>144000</v>
      </c>
      <c r="H402" s="2">
        <v>148100</v>
      </c>
    </row>
    <row r="403" spans="1:8">
      <c r="A403" t="s">
        <v>820</v>
      </c>
      <c r="B403" t="s">
        <v>9</v>
      </c>
      <c r="C403" s="2">
        <v>337416.09</v>
      </c>
      <c r="D403" s="2">
        <v>53986.54</v>
      </c>
      <c r="E403" s="2">
        <v>53700</v>
      </c>
      <c r="F403" s="2">
        <v>-286.540000000002</v>
      </c>
      <c r="G403" s="2">
        <v>134000</v>
      </c>
      <c r="H403" s="2">
        <v>187700</v>
      </c>
    </row>
    <row r="404" spans="1:8">
      <c r="A404" t="s">
        <v>822</v>
      </c>
      <c r="B404" t="s">
        <v>9</v>
      </c>
      <c r="C404" s="2">
        <v>5724.03</v>
      </c>
      <c r="D404" s="2">
        <v>59938.56</v>
      </c>
      <c r="E404" s="2">
        <v>0</v>
      </c>
      <c r="F404" s="2">
        <v>-59938.56</v>
      </c>
      <c r="G404" s="2">
        <v>62000</v>
      </c>
      <c r="H404" s="2">
        <v>62000</v>
      </c>
    </row>
    <row r="405" spans="1:8">
      <c r="A405" t="s">
        <v>824</v>
      </c>
      <c r="B405" t="s">
        <v>9</v>
      </c>
      <c r="C405" s="2">
        <v>279419.39</v>
      </c>
      <c r="D405" s="2">
        <v>44100</v>
      </c>
      <c r="E405" s="2">
        <v>44200</v>
      </c>
      <c r="F405" s="2">
        <v>100</v>
      </c>
      <c r="G405" s="2">
        <v>144000</v>
      </c>
      <c r="H405" s="2">
        <v>188200</v>
      </c>
    </row>
    <row r="406" spans="1:8">
      <c r="A406" t="s">
        <v>826</v>
      </c>
      <c r="B406" t="s">
        <v>9</v>
      </c>
      <c r="C406" s="2">
        <v>116912.22</v>
      </c>
      <c r="D406" s="2">
        <v>16800</v>
      </c>
      <c r="E406" s="2">
        <v>16800</v>
      </c>
      <c r="F406" s="2">
        <v>0</v>
      </c>
      <c r="G406" s="2">
        <v>240000</v>
      </c>
      <c r="H406" s="2">
        <v>256800</v>
      </c>
    </row>
    <row r="407" spans="1:8">
      <c r="A407" t="s">
        <v>828</v>
      </c>
      <c r="B407" t="s">
        <v>9</v>
      </c>
      <c r="C407" s="2">
        <v>441567.16</v>
      </c>
      <c r="D407" s="2">
        <v>3109706.4</v>
      </c>
      <c r="E407" s="2">
        <v>70400</v>
      </c>
      <c r="F407" s="2">
        <v>-3039306.4</v>
      </c>
      <c r="G407" s="2">
        <v>144000</v>
      </c>
      <c r="H407" s="2">
        <v>214400</v>
      </c>
    </row>
    <row r="408" spans="1:8">
      <c r="A408" t="s">
        <v>830</v>
      </c>
      <c r="B408" t="s">
        <v>10</v>
      </c>
      <c r="C408" s="2">
        <v>41376.12</v>
      </c>
      <c r="D408" s="2">
        <v>6600</v>
      </c>
      <c r="E408" s="2">
        <v>6600</v>
      </c>
      <c r="F408" s="2">
        <v>0</v>
      </c>
      <c r="G408" s="2"/>
      <c r="H408" s="2">
        <v>6600</v>
      </c>
    </row>
    <row r="409" spans="1:8">
      <c r="A409" t="s">
        <v>832</v>
      </c>
      <c r="B409" t="s">
        <v>9</v>
      </c>
      <c r="C409" s="2">
        <v>123763.87</v>
      </c>
      <c r="D409" s="2">
        <v>20100</v>
      </c>
      <c r="E409" s="2">
        <v>19600</v>
      </c>
      <c r="F409" s="2">
        <v>-500</v>
      </c>
      <c r="G409" s="2">
        <v>72000</v>
      </c>
      <c r="H409" s="2">
        <v>91600</v>
      </c>
    </row>
    <row r="410" spans="1:8">
      <c r="A410" t="s">
        <v>834</v>
      </c>
      <c r="B410" t="s">
        <v>9</v>
      </c>
      <c r="C410" s="2">
        <v>408870.52</v>
      </c>
      <c r="D410" s="2">
        <v>399724.9</v>
      </c>
      <c r="E410" s="2">
        <v>64400</v>
      </c>
      <c r="F410" s="2">
        <v>-335324.9</v>
      </c>
      <c r="G410" s="2">
        <v>144000</v>
      </c>
      <c r="H410" s="2">
        <v>208400</v>
      </c>
    </row>
    <row r="411" spans="1:8">
      <c r="A411" t="s">
        <v>1212</v>
      </c>
      <c r="B411" t="s">
        <v>9</v>
      </c>
      <c r="C411" s="2">
        <v>231802</v>
      </c>
      <c r="D411" s="2">
        <v>36800</v>
      </c>
      <c r="E411" s="2">
        <v>36800</v>
      </c>
      <c r="F411" s="2">
        <v>0</v>
      </c>
      <c r="G411" s="2">
        <v>144000</v>
      </c>
      <c r="H411" s="2">
        <v>180800</v>
      </c>
    </row>
    <row r="412" spans="1:8">
      <c r="A412" t="s">
        <v>836</v>
      </c>
      <c r="B412" t="s">
        <v>10</v>
      </c>
      <c r="C412" s="2">
        <v>8519.22</v>
      </c>
      <c r="D412" s="2">
        <v>0</v>
      </c>
      <c r="E412" s="2">
        <v>1300</v>
      </c>
      <c r="F412" s="2">
        <v>1300</v>
      </c>
      <c r="G412" s="2"/>
      <c r="H412" s="2">
        <v>1300</v>
      </c>
    </row>
    <row r="413" spans="1:8">
      <c r="A413" t="s">
        <v>838</v>
      </c>
      <c r="B413" t="s">
        <v>9</v>
      </c>
      <c r="C413" s="2">
        <v>200607.75</v>
      </c>
      <c r="D413" s="2">
        <v>33000</v>
      </c>
      <c r="E413" s="2">
        <v>31900</v>
      </c>
      <c r="F413" s="2">
        <v>-1100</v>
      </c>
      <c r="G413" s="2">
        <v>142000</v>
      </c>
      <c r="H413" s="2">
        <v>173900</v>
      </c>
    </row>
    <row r="414" spans="1:8">
      <c r="A414" t="s">
        <v>840</v>
      </c>
      <c r="B414" t="s">
        <v>10</v>
      </c>
      <c r="C414" s="2">
        <v>92121.3</v>
      </c>
      <c r="D414" s="2">
        <v>14819.4</v>
      </c>
      <c r="E414" s="2">
        <v>14600</v>
      </c>
      <c r="F414" s="2">
        <v>-219.400000000001</v>
      </c>
      <c r="G414" s="2"/>
      <c r="H414" s="2">
        <v>14600</v>
      </c>
    </row>
    <row r="415" spans="1:8">
      <c r="A415" t="s">
        <v>842</v>
      </c>
      <c r="B415" t="s">
        <v>9</v>
      </c>
      <c r="C415" s="2">
        <v>345786.52</v>
      </c>
      <c r="D415" s="2">
        <v>55100</v>
      </c>
      <c r="E415" s="2">
        <v>55000</v>
      </c>
      <c r="F415" s="2">
        <v>-100</v>
      </c>
      <c r="G415" s="2">
        <v>240000</v>
      </c>
      <c r="H415" s="2">
        <v>295000</v>
      </c>
    </row>
    <row r="416" spans="1:8">
      <c r="A416" t="s">
        <v>844</v>
      </c>
      <c r="B416" t="s">
        <v>9</v>
      </c>
      <c r="C416" s="2">
        <v>36915.5</v>
      </c>
      <c r="D416" s="2">
        <v>5767</v>
      </c>
      <c r="E416" s="2">
        <v>4500</v>
      </c>
      <c r="F416" s="2">
        <v>-1267</v>
      </c>
      <c r="G416" s="2">
        <v>120000</v>
      </c>
      <c r="H416" s="2">
        <v>124500</v>
      </c>
    </row>
    <row r="417" spans="1:8">
      <c r="A417" t="s">
        <v>846</v>
      </c>
      <c r="B417" t="s">
        <v>9</v>
      </c>
      <c r="C417" s="2">
        <v>1063674.62</v>
      </c>
      <c r="D417" s="2">
        <v>170187.9</v>
      </c>
      <c r="E417" s="2">
        <v>169700</v>
      </c>
      <c r="F417" s="2">
        <v>-487.9</v>
      </c>
      <c r="G417" s="2">
        <v>190000</v>
      </c>
      <c r="H417" s="2">
        <v>359700</v>
      </c>
    </row>
    <row r="418" spans="1:8">
      <c r="A418" t="s">
        <v>848</v>
      </c>
      <c r="B418" t="s">
        <v>10</v>
      </c>
      <c r="C418" s="2">
        <v>38642.9</v>
      </c>
      <c r="D418" s="2">
        <v>6182.68</v>
      </c>
      <c r="E418" s="2">
        <v>6100</v>
      </c>
      <c r="F418" s="2">
        <v>-82.6800000000003</v>
      </c>
      <c r="G418" s="2"/>
      <c r="H418" s="2">
        <v>6100</v>
      </c>
    </row>
    <row r="419" spans="1:8">
      <c r="A419" t="s">
        <v>850</v>
      </c>
      <c r="B419" t="s">
        <v>9</v>
      </c>
      <c r="C419" s="2">
        <v>252824.99</v>
      </c>
      <c r="D419" s="2">
        <v>40497.9</v>
      </c>
      <c r="E419" s="2">
        <v>40200</v>
      </c>
      <c r="F419" s="2">
        <v>-297.899999999997</v>
      </c>
      <c r="G419" s="2">
        <v>144000</v>
      </c>
      <c r="H419" s="2">
        <v>184200</v>
      </c>
    </row>
    <row r="420" spans="1:8">
      <c r="A420" t="s">
        <v>852</v>
      </c>
      <c r="B420" t="s">
        <v>10</v>
      </c>
      <c r="C420" s="2">
        <v>54848.82</v>
      </c>
      <c r="D420" s="2">
        <v>8600</v>
      </c>
      <c r="E420" s="2">
        <v>8600</v>
      </c>
      <c r="F420" s="2">
        <v>0</v>
      </c>
      <c r="G420" s="2"/>
      <c r="H420" s="2">
        <v>8600</v>
      </c>
    </row>
    <row r="421" spans="1:8">
      <c r="A421" t="s">
        <v>854</v>
      </c>
      <c r="B421" t="s">
        <v>10</v>
      </c>
      <c r="C421" s="2">
        <v>467382.15</v>
      </c>
      <c r="D421" s="2">
        <v>460552.58</v>
      </c>
      <c r="E421" s="2">
        <v>74600</v>
      </c>
      <c r="F421" s="2">
        <v>-385952.58</v>
      </c>
      <c r="G421" s="2"/>
      <c r="H421" s="2">
        <v>74600</v>
      </c>
    </row>
    <row r="422" spans="1:8">
      <c r="A422" t="s">
        <v>856</v>
      </c>
      <c r="B422" t="s">
        <v>10</v>
      </c>
      <c r="C422" s="2">
        <v>217184.97</v>
      </c>
      <c r="D422" s="2">
        <v>34500</v>
      </c>
      <c r="E422" s="2">
        <v>34500</v>
      </c>
      <c r="F422" s="2">
        <v>0</v>
      </c>
      <c r="G422" s="2"/>
      <c r="H422" s="2">
        <v>34500</v>
      </c>
    </row>
    <row r="423" spans="1:8">
      <c r="A423" t="s">
        <v>858</v>
      </c>
      <c r="B423" t="s">
        <v>9</v>
      </c>
      <c r="C423" s="2">
        <v>238430.94</v>
      </c>
      <c r="D423" s="2">
        <v>37800</v>
      </c>
      <c r="E423" s="2">
        <v>37800</v>
      </c>
      <c r="F423" s="2">
        <v>0</v>
      </c>
      <c r="G423" s="2">
        <v>144000</v>
      </c>
      <c r="H423" s="2">
        <v>181800</v>
      </c>
    </row>
    <row r="424" spans="1:8">
      <c r="A424" t="s">
        <v>860</v>
      </c>
      <c r="B424" t="s">
        <v>10</v>
      </c>
      <c r="C424" s="2">
        <v>60057.95</v>
      </c>
      <c r="D424" s="2">
        <v>9600</v>
      </c>
      <c r="E424" s="2">
        <v>9600</v>
      </c>
      <c r="F424" s="2">
        <v>0</v>
      </c>
      <c r="G424" s="2"/>
      <c r="H424" s="2">
        <v>9600</v>
      </c>
    </row>
    <row r="425" spans="1:8">
      <c r="A425" t="s">
        <v>862</v>
      </c>
      <c r="B425" t="s">
        <v>9</v>
      </c>
      <c r="C425" s="2">
        <v>121008.27</v>
      </c>
      <c r="D425" s="2">
        <v>116036.83</v>
      </c>
      <c r="E425" s="2">
        <v>19100</v>
      </c>
      <c r="F425" s="2">
        <v>-96936.83</v>
      </c>
      <c r="G425" s="2">
        <v>144000</v>
      </c>
      <c r="H425" s="2">
        <v>163100</v>
      </c>
    </row>
    <row r="426" spans="1:8">
      <c r="A426" t="s">
        <v>864</v>
      </c>
      <c r="B426" t="s">
        <v>10</v>
      </c>
      <c r="C426" s="2">
        <v>82414.16</v>
      </c>
      <c r="D426" s="2">
        <v>13100</v>
      </c>
      <c r="E426" s="2">
        <v>13100</v>
      </c>
      <c r="F426" s="2">
        <v>0</v>
      </c>
      <c r="G426" s="2"/>
      <c r="H426" s="2">
        <v>13100</v>
      </c>
    </row>
    <row r="427" spans="1:8">
      <c r="A427" t="s">
        <v>866</v>
      </c>
      <c r="B427" t="s">
        <v>9</v>
      </c>
      <c r="C427" s="2">
        <v>83725.87</v>
      </c>
      <c r="D427" s="2">
        <v>13100</v>
      </c>
      <c r="E427" s="2">
        <v>13100</v>
      </c>
      <c r="F427" s="2">
        <v>0</v>
      </c>
      <c r="G427" s="2">
        <v>144000</v>
      </c>
      <c r="H427" s="2">
        <v>157100</v>
      </c>
    </row>
    <row r="428" spans="1:8">
      <c r="A428" t="s">
        <v>868</v>
      </c>
      <c r="B428" t="s">
        <v>9</v>
      </c>
      <c r="C428" s="2">
        <v>5322.74</v>
      </c>
      <c r="D428" s="2">
        <v>700</v>
      </c>
      <c r="E428" s="2">
        <v>0</v>
      </c>
      <c r="F428" s="2">
        <v>-700</v>
      </c>
      <c r="G428" s="2">
        <v>72000</v>
      </c>
      <c r="H428" s="2">
        <v>72000</v>
      </c>
    </row>
    <row r="429" spans="1:8">
      <c r="A429" t="s">
        <v>870</v>
      </c>
      <c r="B429" t="s">
        <v>9</v>
      </c>
      <c r="C429" s="2">
        <v>251924.59</v>
      </c>
      <c r="D429" s="2">
        <v>40307.92</v>
      </c>
      <c r="E429" s="2">
        <v>39500</v>
      </c>
      <c r="F429" s="2">
        <v>-807.920000000001</v>
      </c>
      <c r="G429" s="2">
        <v>132000</v>
      </c>
      <c r="H429" s="2">
        <v>171500</v>
      </c>
    </row>
    <row r="430" spans="1:8">
      <c r="A430" t="s">
        <v>872</v>
      </c>
      <c r="B430" t="s">
        <v>9</v>
      </c>
      <c r="C430" s="2">
        <v>17378.78</v>
      </c>
      <c r="D430" s="2">
        <v>0</v>
      </c>
      <c r="E430" s="2">
        <v>1000</v>
      </c>
      <c r="F430" s="2">
        <v>1000</v>
      </c>
      <c r="G430" s="2">
        <v>136000</v>
      </c>
      <c r="H430" s="2">
        <v>137000</v>
      </c>
    </row>
    <row r="431" spans="1:8">
      <c r="A431" t="s">
        <v>874</v>
      </c>
      <c r="B431" t="s">
        <v>9</v>
      </c>
      <c r="C431" s="2">
        <v>7488604.09</v>
      </c>
      <c r="D431" s="2">
        <v>507405.2</v>
      </c>
      <c r="E431" s="2">
        <v>1197500</v>
      </c>
      <c r="F431" s="2">
        <v>690094.8</v>
      </c>
      <c r="G431" s="2">
        <v>240000</v>
      </c>
      <c r="H431" s="2">
        <v>1437500</v>
      </c>
    </row>
    <row r="432" spans="1:8">
      <c r="A432" t="s">
        <v>876</v>
      </c>
      <c r="B432" t="s">
        <v>9</v>
      </c>
      <c r="C432" s="2">
        <v>1231365.3</v>
      </c>
      <c r="D432" s="2">
        <v>1257315.3</v>
      </c>
      <c r="E432" s="2">
        <v>196800</v>
      </c>
      <c r="F432" s="2">
        <v>-1060515.3</v>
      </c>
      <c r="G432" s="2">
        <v>144000</v>
      </c>
      <c r="H432" s="2">
        <v>340800</v>
      </c>
    </row>
    <row r="433" spans="1:8">
      <c r="A433" t="s">
        <v>878</v>
      </c>
      <c r="B433" t="s">
        <v>9</v>
      </c>
      <c r="C433" s="2">
        <v>55818.96</v>
      </c>
      <c r="D433" s="2">
        <v>7600</v>
      </c>
      <c r="E433" s="2">
        <v>7600</v>
      </c>
      <c r="F433" s="2">
        <v>0</v>
      </c>
      <c r="G433" s="2">
        <v>144000</v>
      </c>
      <c r="H433" s="2">
        <v>151600</v>
      </c>
    </row>
    <row r="434" spans="1:8">
      <c r="A434" t="s">
        <v>880</v>
      </c>
      <c r="B434" t="s">
        <v>9</v>
      </c>
      <c r="C434" s="2">
        <v>27729.19</v>
      </c>
      <c r="D434" s="2">
        <v>2200</v>
      </c>
      <c r="E434" s="2">
        <v>2200</v>
      </c>
      <c r="F434" s="2">
        <v>0</v>
      </c>
      <c r="G434" s="2">
        <v>144000</v>
      </c>
      <c r="H434" s="2">
        <v>146200</v>
      </c>
    </row>
    <row r="435" spans="1:8">
      <c r="A435" t="s">
        <v>882</v>
      </c>
      <c r="B435" t="s">
        <v>10</v>
      </c>
      <c r="C435" s="2">
        <v>72903.55</v>
      </c>
      <c r="D435" s="2">
        <v>11664.56</v>
      </c>
      <c r="E435" s="2">
        <v>11500</v>
      </c>
      <c r="F435" s="2">
        <v>-164.56</v>
      </c>
      <c r="G435" s="2"/>
      <c r="H435" s="2">
        <v>11500</v>
      </c>
    </row>
    <row r="436" spans="1:8">
      <c r="A436" t="s">
        <v>884</v>
      </c>
      <c r="B436" t="s">
        <v>10</v>
      </c>
      <c r="C436" s="2">
        <v>18142.94</v>
      </c>
      <c r="D436" s="2">
        <v>2900</v>
      </c>
      <c r="E436" s="2">
        <v>2900</v>
      </c>
      <c r="F436" s="2">
        <v>0</v>
      </c>
      <c r="G436" s="2"/>
      <c r="H436" s="2">
        <v>2900</v>
      </c>
    </row>
    <row r="437" spans="1:8">
      <c r="A437" t="s">
        <v>886</v>
      </c>
      <c r="B437" t="s">
        <v>9</v>
      </c>
      <c r="C437" s="2">
        <v>1392053.37</v>
      </c>
      <c r="D437" s="2">
        <v>222300</v>
      </c>
      <c r="E437" s="2">
        <v>222300</v>
      </c>
      <c r="F437" s="2">
        <v>0</v>
      </c>
      <c r="G437" s="2">
        <v>200000</v>
      </c>
      <c r="H437" s="2">
        <v>422300</v>
      </c>
    </row>
    <row r="438" spans="1:8">
      <c r="A438" t="s">
        <v>888</v>
      </c>
      <c r="B438" t="s">
        <v>9</v>
      </c>
      <c r="C438" s="2">
        <v>104816.75</v>
      </c>
      <c r="D438" s="2">
        <v>16500</v>
      </c>
      <c r="E438" s="2">
        <v>16500</v>
      </c>
      <c r="F438" s="2">
        <v>0</v>
      </c>
      <c r="G438" s="2">
        <v>144000</v>
      </c>
      <c r="H438" s="2">
        <v>160500</v>
      </c>
    </row>
    <row r="439" spans="1:8">
      <c r="A439" t="s">
        <v>890</v>
      </c>
      <c r="B439" t="s">
        <v>10</v>
      </c>
      <c r="C439" s="2">
        <v>30650.35</v>
      </c>
      <c r="D439" s="2">
        <v>4904</v>
      </c>
      <c r="E439" s="2">
        <v>4900</v>
      </c>
      <c r="F439" s="2">
        <v>-4</v>
      </c>
      <c r="G439" s="2"/>
      <c r="H439" s="2">
        <v>4900</v>
      </c>
    </row>
    <row r="440" spans="1:8">
      <c r="A440" t="s">
        <v>892</v>
      </c>
      <c r="B440" t="s">
        <v>9</v>
      </c>
      <c r="C440" s="2">
        <v>1251172.62</v>
      </c>
      <c r="D440" s="2">
        <v>199900</v>
      </c>
      <c r="E440" s="2">
        <v>199900</v>
      </c>
      <c r="F440" s="2">
        <v>0</v>
      </c>
      <c r="G440" s="2">
        <v>144000</v>
      </c>
      <c r="H440" s="2">
        <v>343900</v>
      </c>
    </row>
    <row r="441" spans="1:8">
      <c r="A441" t="s">
        <v>894</v>
      </c>
      <c r="B441" t="s">
        <v>10</v>
      </c>
      <c r="C441" s="2">
        <v>741541.15</v>
      </c>
      <c r="D441" s="2">
        <v>741541.15</v>
      </c>
      <c r="E441" s="2">
        <v>118500</v>
      </c>
      <c r="F441" s="2">
        <v>-623041.15</v>
      </c>
      <c r="G441" s="2"/>
      <c r="H441" s="2">
        <v>118500</v>
      </c>
    </row>
    <row r="442" spans="1:8">
      <c r="A442" t="s">
        <v>896</v>
      </c>
      <c r="B442" t="s">
        <v>9</v>
      </c>
      <c r="C442" s="2">
        <v>1028161.98</v>
      </c>
      <c r="D442" s="2">
        <v>163900</v>
      </c>
      <c r="E442" s="2">
        <v>163400</v>
      </c>
      <c r="F442" s="2">
        <v>-500</v>
      </c>
      <c r="G442" s="2">
        <v>234000</v>
      </c>
      <c r="H442" s="2">
        <v>397400</v>
      </c>
    </row>
    <row r="443" spans="1:8">
      <c r="A443" t="s">
        <v>898</v>
      </c>
      <c r="B443" t="s">
        <v>9</v>
      </c>
      <c r="C443" s="2">
        <v>152701.95</v>
      </c>
      <c r="D443" s="2">
        <v>2601011.59</v>
      </c>
      <c r="E443" s="2">
        <v>22000</v>
      </c>
      <c r="F443" s="2">
        <v>-2579011.59</v>
      </c>
      <c r="G443" s="2">
        <v>240000</v>
      </c>
      <c r="H443" s="2">
        <v>262000</v>
      </c>
    </row>
    <row r="444" spans="1:8">
      <c r="A444" t="s">
        <v>900</v>
      </c>
      <c r="B444" t="s">
        <v>9</v>
      </c>
      <c r="C444" s="2">
        <v>23620.06</v>
      </c>
      <c r="D444" s="2">
        <v>3500</v>
      </c>
      <c r="E444" s="2">
        <v>2800</v>
      </c>
      <c r="F444" s="2">
        <v>-700</v>
      </c>
      <c r="G444" s="2">
        <v>144000</v>
      </c>
      <c r="H444" s="2">
        <v>146800</v>
      </c>
    </row>
    <row r="445" spans="1:8">
      <c r="A445" t="s">
        <v>902</v>
      </c>
      <c r="B445" t="s">
        <v>9</v>
      </c>
      <c r="C445" s="2">
        <v>125005.12</v>
      </c>
      <c r="D445" s="2">
        <v>20000.8192</v>
      </c>
      <c r="E445" s="2">
        <v>19700</v>
      </c>
      <c r="F445" s="2">
        <v>-300.8192</v>
      </c>
      <c r="G445" s="2">
        <v>144000</v>
      </c>
      <c r="H445" s="2">
        <v>163700</v>
      </c>
    </row>
    <row r="446" spans="1:8">
      <c r="A446" t="s">
        <v>1213</v>
      </c>
      <c r="B446" t="s">
        <v>10</v>
      </c>
      <c r="C446" s="2">
        <v>6308.57</v>
      </c>
      <c r="D446" s="2">
        <v>1009</v>
      </c>
      <c r="E446" s="2">
        <v>1000</v>
      </c>
      <c r="F446" s="2">
        <v>-9</v>
      </c>
      <c r="G446" s="2"/>
      <c r="H446" s="2">
        <v>1000</v>
      </c>
    </row>
    <row r="447" spans="1:8">
      <c r="A447" t="s">
        <v>904</v>
      </c>
      <c r="B447" t="s">
        <v>9</v>
      </c>
      <c r="C447" s="2">
        <v>2947391.6</v>
      </c>
      <c r="D447" s="2">
        <v>611059.96</v>
      </c>
      <c r="E447" s="2">
        <v>471300</v>
      </c>
      <c r="F447" s="2">
        <v>-139759.96</v>
      </c>
      <c r="G447" s="2">
        <v>144000</v>
      </c>
      <c r="H447" s="2">
        <v>615300</v>
      </c>
    </row>
    <row r="448" spans="1:8">
      <c r="A448" t="s">
        <v>906</v>
      </c>
      <c r="B448" t="s">
        <v>9</v>
      </c>
      <c r="C448" s="2">
        <v>145387.34</v>
      </c>
      <c r="D448" s="2">
        <v>23100</v>
      </c>
      <c r="E448" s="2">
        <v>23100</v>
      </c>
      <c r="F448" s="2">
        <v>0</v>
      </c>
      <c r="G448" s="2">
        <v>144000</v>
      </c>
      <c r="H448" s="2">
        <v>167100</v>
      </c>
    </row>
    <row r="449" spans="1:8">
      <c r="A449" t="s">
        <v>908</v>
      </c>
      <c r="B449" t="s">
        <v>10</v>
      </c>
      <c r="C449" s="2">
        <v>10165.97</v>
      </c>
      <c r="D449" s="2">
        <v>1626</v>
      </c>
      <c r="E449" s="2">
        <v>1600</v>
      </c>
      <c r="F449" s="2">
        <v>-26</v>
      </c>
      <c r="G449" s="2"/>
      <c r="H449" s="2">
        <v>1600</v>
      </c>
    </row>
    <row r="450" spans="1:8">
      <c r="A450" t="s">
        <v>910</v>
      </c>
      <c r="B450" t="s">
        <v>9</v>
      </c>
      <c r="C450" s="2">
        <v>1788748.8</v>
      </c>
      <c r="D450" s="2">
        <v>285700</v>
      </c>
      <c r="E450" s="2">
        <v>285700</v>
      </c>
      <c r="F450" s="2">
        <v>0</v>
      </c>
      <c r="G450" s="2">
        <v>240000</v>
      </c>
      <c r="H450" s="2">
        <v>525700</v>
      </c>
    </row>
    <row r="451" spans="1:8">
      <c r="A451" t="s">
        <v>912</v>
      </c>
      <c r="B451" t="s">
        <v>9</v>
      </c>
      <c r="C451" s="2">
        <v>76434.34</v>
      </c>
      <c r="D451" s="2">
        <v>11400</v>
      </c>
      <c r="E451" s="2">
        <v>11400</v>
      </c>
      <c r="F451" s="2">
        <v>0</v>
      </c>
      <c r="G451" s="2">
        <v>144000</v>
      </c>
      <c r="H451" s="2">
        <v>155400</v>
      </c>
    </row>
    <row r="452" spans="1:8">
      <c r="A452" t="s">
        <v>914</v>
      </c>
      <c r="B452" t="s">
        <v>9</v>
      </c>
      <c r="C452" s="2">
        <v>5625208.29</v>
      </c>
      <c r="D452" s="2">
        <v>899600</v>
      </c>
      <c r="E452" s="2">
        <v>899600</v>
      </c>
      <c r="F452" s="2">
        <v>0</v>
      </c>
      <c r="G452" s="2">
        <v>240000</v>
      </c>
      <c r="H452" s="2">
        <v>1139600</v>
      </c>
    </row>
    <row r="453" spans="1:8">
      <c r="A453" t="s">
        <v>916</v>
      </c>
      <c r="B453" t="s">
        <v>9</v>
      </c>
      <c r="C453" s="2">
        <v>231390.01</v>
      </c>
      <c r="D453" s="2">
        <v>36985.35</v>
      </c>
      <c r="E453" s="2">
        <v>36800</v>
      </c>
      <c r="F453" s="2">
        <v>-185.35</v>
      </c>
      <c r="G453" s="2">
        <v>144000</v>
      </c>
      <c r="H453" s="2">
        <v>180800</v>
      </c>
    </row>
    <row r="454" spans="1:8">
      <c r="A454" t="s">
        <v>918</v>
      </c>
      <c r="B454" t="s">
        <v>9</v>
      </c>
      <c r="C454" s="2">
        <v>332001.94</v>
      </c>
      <c r="D454" s="2">
        <v>52600</v>
      </c>
      <c r="E454" s="2">
        <v>52600</v>
      </c>
      <c r="F454" s="2">
        <v>0</v>
      </c>
      <c r="G454" s="2">
        <v>240000</v>
      </c>
      <c r="H454" s="2">
        <v>292600</v>
      </c>
    </row>
    <row r="455" spans="1:8">
      <c r="A455" t="s">
        <v>920</v>
      </c>
      <c r="B455" t="s">
        <v>10</v>
      </c>
      <c r="C455" s="2">
        <v>15043.78</v>
      </c>
      <c r="D455" s="2">
        <v>2400</v>
      </c>
      <c r="E455" s="2">
        <v>2400</v>
      </c>
      <c r="F455" s="2">
        <v>0</v>
      </c>
      <c r="G455" s="2"/>
      <c r="H455" s="2">
        <v>2400</v>
      </c>
    </row>
    <row r="456" spans="1:8">
      <c r="A456" t="s">
        <v>922</v>
      </c>
      <c r="B456" t="s">
        <v>9</v>
      </c>
      <c r="C456" s="2">
        <v>454778</v>
      </c>
      <c r="D456" s="2">
        <v>73000</v>
      </c>
      <c r="E456" s="2">
        <v>70400</v>
      </c>
      <c r="F456" s="2">
        <v>-2600</v>
      </c>
      <c r="G456" s="2">
        <v>232000</v>
      </c>
      <c r="H456" s="2">
        <v>302400</v>
      </c>
    </row>
    <row r="457" spans="1:8">
      <c r="A457" t="s">
        <v>924</v>
      </c>
      <c r="B457" t="s">
        <v>9</v>
      </c>
      <c r="C457" s="2">
        <v>1836.61</v>
      </c>
      <c r="D457" s="2">
        <v>0</v>
      </c>
      <c r="E457" s="2">
        <v>0</v>
      </c>
      <c r="F457" s="2">
        <v>0</v>
      </c>
      <c r="G457" s="2">
        <v>72000</v>
      </c>
      <c r="H457" s="2">
        <v>72000</v>
      </c>
    </row>
    <row r="458" spans="1:8">
      <c r="A458" t="s">
        <v>926</v>
      </c>
      <c r="B458" t="s">
        <v>9</v>
      </c>
      <c r="C458" s="2">
        <v>391321.21</v>
      </c>
      <c r="D458" s="2">
        <v>62400</v>
      </c>
      <c r="E458" s="2">
        <v>62400</v>
      </c>
      <c r="F458" s="2">
        <v>0</v>
      </c>
      <c r="G458" s="2">
        <v>72000</v>
      </c>
      <c r="H458" s="2">
        <v>134400</v>
      </c>
    </row>
    <row r="459" spans="1:8">
      <c r="A459" t="s">
        <v>928</v>
      </c>
      <c r="B459" t="s">
        <v>9</v>
      </c>
      <c r="C459" s="2">
        <v>1361894.93</v>
      </c>
      <c r="D459" s="2">
        <v>1277683.4128</v>
      </c>
      <c r="E459" s="2">
        <v>217400</v>
      </c>
      <c r="F459" s="2">
        <v>-1060283.4128</v>
      </c>
      <c r="G459" s="2">
        <v>240000</v>
      </c>
      <c r="H459" s="2">
        <v>457400</v>
      </c>
    </row>
    <row r="460" spans="1:8">
      <c r="A460" t="s">
        <v>930</v>
      </c>
      <c r="B460" t="s">
        <v>10</v>
      </c>
      <c r="C460" s="2">
        <v>36620.44</v>
      </c>
      <c r="D460" s="2"/>
      <c r="E460" s="2">
        <v>5800</v>
      </c>
      <c r="F460" s="2">
        <v>5800</v>
      </c>
      <c r="G460" s="2"/>
      <c r="H460" s="2">
        <v>5800</v>
      </c>
    </row>
    <row r="461" spans="1:8">
      <c r="A461" t="s">
        <v>932</v>
      </c>
      <c r="B461" t="s">
        <v>9</v>
      </c>
      <c r="C461" s="2">
        <v>80721.17</v>
      </c>
      <c r="D461" s="2">
        <v>12600</v>
      </c>
      <c r="E461" s="2">
        <v>11800</v>
      </c>
      <c r="F461" s="2">
        <v>-800</v>
      </c>
      <c r="G461" s="2">
        <v>144000</v>
      </c>
      <c r="H461" s="2">
        <v>155800</v>
      </c>
    </row>
    <row r="462" spans="1:8">
      <c r="A462" t="s">
        <v>934</v>
      </c>
      <c r="B462" t="s">
        <v>9</v>
      </c>
      <c r="C462" s="2">
        <v>233255.35</v>
      </c>
      <c r="D462" s="2">
        <v>74138.9</v>
      </c>
      <c r="E462" s="2">
        <v>37000</v>
      </c>
      <c r="F462" s="2">
        <v>-37138.9</v>
      </c>
      <c r="G462" s="2">
        <v>144000</v>
      </c>
      <c r="H462" s="2">
        <v>181000</v>
      </c>
    </row>
    <row r="463" spans="1:8">
      <c r="A463" t="s">
        <v>936</v>
      </c>
      <c r="B463" t="s">
        <v>9</v>
      </c>
      <c r="C463" s="2">
        <v>300539.87</v>
      </c>
      <c r="D463" s="2">
        <v>47900</v>
      </c>
      <c r="E463" s="2">
        <v>47900</v>
      </c>
      <c r="F463" s="2">
        <v>0</v>
      </c>
      <c r="G463" s="2">
        <v>144000</v>
      </c>
      <c r="H463" s="2">
        <v>191900</v>
      </c>
    </row>
    <row r="464" spans="1:8">
      <c r="A464" t="s">
        <v>938</v>
      </c>
      <c r="B464" t="s">
        <v>9</v>
      </c>
      <c r="C464" s="2">
        <v>107394.22</v>
      </c>
      <c r="D464" s="2">
        <v>16800</v>
      </c>
      <c r="E464" s="2">
        <v>16800</v>
      </c>
      <c r="F464" s="2">
        <v>0</v>
      </c>
      <c r="G464" s="2">
        <v>144000</v>
      </c>
      <c r="H464" s="2">
        <v>160800</v>
      </c>
    </row>
    <row r="465" spans="1:8">
      <c r="A465" t="s">
        <v>940</v>
      </c>
      <c r="B465" t="s">
        <v>10</v>
      </c>
      <c r="C465" s="2">
        <v>25062.54</v>
      </c>
      <c r="D465" s="2">
        <v>21900</v>
      </c>
      <c r="E465" s="2">
        <v>4000</v>
      </c>
      <c r="F465" s="2">
        <v>-17900</v>
      </c>
      <c r="G465" s="2"/>
      <c r="H465" s="2">
        <v>4000</v>
      </c>
    </row>
    <row r="466" spans="1:8">
      <c r="A466" t="s">
        <v>942</v>
      </c>
      <c r="B466" t="s">
        <v>9</v>
      </c>
      <c r="C466" s="2">
        <v>28076.05</v>
      </c>
      <c r="D466" s="2">
        <v>4492.17</v>
      </c>
      <c r="E466" s="2">
        <v>4300</v>
      </c>
      <c r="F466" s="2">
        <v>-192.17</v>
      </c>
      <c r="G466" s="2">
        <v>72000</v>
      </c>
      <c r="H466" s="2">
        <v>76300</v>
      </c>
    </row>
    <row r="467" spans="1:8">
      <c r="A467" t="s">
        <v>944</v>
      </c>
      <c r="B467" t="s">
        <v>10</v>
      </c>
      <c r="C467" s="2">
        <v>574235.06</v>
      </c>
      <c r="D467" s="2">
        <v>91800</v>
      </c>
      <c r="E467" s="2">
        <v>91800</v>
      </c>
      <c r="F467" s="2">
        <v>0</v>
      </c>
      <c r="G467" s="2"/>
      <c r="H467" s="2">
        <v>91800</v>
      </c>
    </row>
    <row r="468" spans="1:8">
      <c r="A468" t="s">
        <v>946</v>
      </c>
      <c r="B468" t="s">
        <v>9</v>
      </c>
      <c r="C468" s="2">
        <v>37551.13</v>
      </c>
      <c r="D468" s="2">
        <v>125069</v>
      </c>
      <c r="E468" s="2">
        <v>5000</v>
      </c>
      <c r="F468" s="2">
        <v>-120069</v>
      </c>
      <c r="G468" s="2">
        <v>72000</v>
      </c>
      <c r="H468" s="2">
        <v>77000</v>
      </c>
    </row>
    <row r="469" spans="1:8">
      <c r="A469" t="s">
        <v>948</v>
      </c>
      <c r="B469" t="s">
        <v>9</v>
      </c>
      <c r="C469" s="2">
        <v>332858.23</v>
      </c>
      <c r="D469" s="2">
        <v>53266.22</v>
      </c>
      <c r="E469" s="2">
        <v>52400</v>
      </c>
      <c r="F469" s="2">
        <v>-866.220000000003</v>
      </c>
      <c r="G469" s="2">
        <v>126000</v>
      </c>
      <c r="H469" s="2">
        <v>178400</v>
      </c>
    </row>
    <row r="470" spans="1:8">
      <c r="A470" t="s">
        <v>950</v>
      </c>
      <c r="B470" t="s">
        <v>9</v>
      </c>
      <c r="C470" s="2">
        <v>14597.96</v>
      </c>
      <c r="D470" s="2"/>
      <c r="E470" s="2">
        <v>0</v>
      </c>
      <c r="F470" s="2">
        <v>0</v>
      </c>
      <c r="G470" s="2">
        <v>144000</v>
      </c>
      <c r="H470" s="2">
        <v>144000</v>
      </c>
    </row>
    <row r="471" spans="1:8">
      <c r="A471" t="s">
        <v>952</v>
      </c>
      <c r="B471" t="s">
        <v>9</v>
      </c>
      <c r="C471" s="2">
        <v>453367.53</v>
      </c>
      <c r="D471" s="2">
        <v>573879.12</v>
      </c>
      <c r="E471" s="2">
        <v>71500</v>
      </c>
      <c r="F471" s="2">
        <v>-502379.12</v>
      </c>
      <c r="G471" s="2">
        <v>240000</v>
      </c>
      <c r="H471" s="2">
        <v>311500</v>
      </c>
    </row>
    <row r="472" spans="1:8">
      <c r="A472" t="s">
        <v>954</v>
      </c>
      <c r="B472" t="s">
        <v>9</v>
      </c>
      <c r="C472" s="2">
        <v>205350.78</v>
      </c>
      <c r="D472" s="2">
        <v>32600</v>
      </c>
      <c r="E472" s="2">
        <v>32600</v>
      </c>
      <c r="F472" s="2">
        <v>0</v>
      </c>
      <c r="G472" s="2">
        <v>144000</v>
      </c>
      <c r="H472" s="2">
        <v>176600</v>
      </c>
    </row>
    <row r="473" spans="1:8">
      <c r="A473" t="s">
        <v>956</v>
      </c>
      <c r="B473" t="s">
        <v>10</v>
      </c>
      <c r="C473" s="2">
        <v>165370.77</v>
      </c>
      <c r="D473" s="2">
        <v>34481.85</v>
      </c>
      <c r="E473" s="2">
        <v>26400</v>
      </c>
      <c r="F473" s="2">
        <v>-8081.85</v>
      </c>
      <c r="G473" s="2"/>
      <c r="H473" s="2">
        <v>26400</v>
      </c>
    </row>
    <row r="474" spans="1:8">
      <c r="A474" t="s">
        <v>958</v>
      </c>
      <c r="B474" t="s">
        <v>10</v>
      </c>
      <c r="C474" s="2">
        <v>52423.26</v>
      </c>
      <c r="D474" s="2">
        <v>8387.72</v>
      </c>
      <c r="E474" s="2">
        <v>8300</v>
      </c>
      <c r="F474" s="2">
        <v>-87.7199999999993</v>
      </c>
      <c r="G474" s="2"/>
      <c r="H474" s="2">
        <v>8300</v>
      </c>
    </row>
    <row r="475" spans="1:8">
      <c r="A475" t="s">
        <v>960</v>
      </c>
      <c r="B475" t="s">
        <v>10</v>
      </c>
      <c r="C475" s="2">
        <v>21747.4</v>
      </c>
      <c r="D475" s="2">
        <v>3400</v>
      </c>
      <c r="E475" s="2">
        <v>3400</v>
      </c>
      <c r="F475" s="2">
        <v>0</v>
      </c>
      <c r="G475" s="2"/>
      <c r="H475" s="2">
        <v>3400</v>
      </c>
    </row>
    <row r="476" spans="1:8">
      <c r="A476" t="s">
        <v>962</v>
      </c>
      <c r="B476" t="s">
        <v>9</v>
      </c>
      <c r="C476" s="2">
        <v>24204.61</v>
      </c>
      <c r="D476" s="2">
        <v>3500</v>
      </c>
      <c r="E476" s="2">
        <v>2000</v>
      </c>
      <c r="F476" s="2">
        <v>-1500</v>
      </c>
      <c r="G476" s="2">
        <v>138000</v>
      </c>
      <c r="H476" s="2">
        <v>140000</v>
      </c>
    </row>
    <row r="477" spans="1:8">
      <c r="A477" t="s">
        <v>964</v>
      </c>
      <c r="B477" t="s">
        <v>9</v>
      </c>
      <c r="C477" s="2">
        <v>30205845.62</v>
      </c>
      <c r="D477" s="2">
        <v>4648200</v>
      </c>
      <c r="E477" s="2">
        <v>4648200</v>
      </c>
      <c r="F477" s="2">
        <v>0</v>
      </c>
      <c r="G477" s="2">
        <v>240000</v>
      </c>
      <c r="H477" s="2">
        <v>4888200</v>
      </c>
    </row>
    <row r="478" spans="1:8">
      <c r="A478" t="s">
        <v>966</v>
      </c>
      <c r="B478" t="s">
        <v>9</v>
      </c>
      <c r="C478" s="2">
        <v>20144.92</v>
      </c>
      <c r="D478" s="2">
        <v>21409.49</v>
      </c>
      <c r="E478" s="2">
        <v>0</v>
      </c>
      <c r="F478" s="2">
        <v>-21409.49</v>
      </c>
      <c r="G478" s="2">
        <v>192000</v>
      </c>
      <c r="H478" s="2">
        <v>192000</v>
      </c>
    </row>
    <row r="479" spans="1:8">
      <c r="A479" t="s">
        <v>968</v>
      </c>
      <c r="B479" t="s">
        <v>9</v>
      </c>
      <c r="C479" s="2">
        <v>219375.29</v>
      </c>
      <c r="D479" s="2">
        <v>35100.04</v>
      </c>
      <c r="E479" s="2">
        <v>34800</v>
      </c>
      <c r="F479" s="2">
        <v>-300.039999999999</v>
      </c>
      <c r="G479" s="2">
        <v>144000</v>
      </c>
      <c r="H479" s="2">
        <v>178800</v>
      </c>
    </row>
    <row r="480" spans="1:8">
      <c r="A480" t="s">
        <v>970</v>
      </c>
      <c r="B480" t="s">
        <v>9</v>
      </c>
      <c r="C480" s="2">
        <v>72506.29</v>
      </c>
      <c r="D480" s="2">
        <v>12719.19</v>
      </c>
      <c r="E480" s="2">
        <v>10900</v>
      </c>
      <c r="F480" s="2">
        <v>-1819.19</v>
      </c>
      <c r="G480" s="2">
        <v>134000</v>
      </c>
      <c r="H480" s="2">
        <v>144900</v>
      </c>
    </row>
    <row r="481" spans="1:8">
      <c r="A481" t="s">
        <v>972</v>
      </c>
      <c r="B481" t="s">
        <v>9</v>
      </c>
      <c r="C481" s="2">
        <v>254801.02</v>
      </c>
      <c r="D481" s="2">
        <v>40600</v>
      </c>
      <c r="E481" s="2">
        <v>40600</v>
      </c>
      <c r="F481" s="2">
        <v>0</v>
      </c>
      <c r="G481" s="2">
        <v>144000</v>
      </c>
      <c r="H481" s="2">
        <v>184600</v>
      </c>
    </row>
    <row r="482" spans="1:8">
      <c r="A482" t="s">
        <v>974</v>
      </c>
      <c r="B482" t="s">
        <v>9</v>
      </c>
      <c r="C482" s="2">
        <v>118028.24</v>
      </c>
      <c r="D482" s="2">
        <v>118028.24</v>
      </c>
      <c r="E482" s="2">
        <v>18000</v>
      </c>
      <c r="F482" s="2">
        <v>-100028.24</v>
      </c>
      <c r="G482" s="2">
        <v>144000</v>
      </c>
      <c r="H482" s="2">
        <v>162000</v>
      </c>
    </row>
    <row r="483" spans="1:8">
      <c r="A483" t="s">
        <v>976</v>
      </c>
      <c r="B483" t="s">
        <v>9</v>
      </c>
      <c r="C483" s="2">
        <v>192036.61</v>
      </c>
      <c r="D483" s="2">
        <v>22500</v>
      </c>
      <c r="E483" s="2">
        <v>30300</v>
      </c>
      <c r="F483" s="2">
        <v>7800</v>
      </c>
      <c r="G483" s="2">
        <v>144000</v>
      </c>
      <c r="H483" s="2">
        <v>174300</v>
      </c>
    </row>
    <row r="484" spans="1:8">
      <c r="A484" t="s">
        <v>978</v>
      </c>
      <c r="B484" t="s">
        <v>9</v>
      </c>
      <c r="C484" s="2">
        <v>491706.56</v>
      </c>
      <c r="D484" s="2">
        <v>79343.29</v>
      </c>
      <c r="E484" s="2">
        <v>77200</v>
      </c>
      <c r="F484" s="2">
        <v>-2143.29</v>
      </c>
      <c r="G484" s="2">
        <v>218000</v>
      </c>
      <c r="H484" s="2">
        <v>295200</v>
      </c>
    </row>
    <row r="485" spans="1:8">
      <c r="A485" t="s">
        <v>980</v>
      </c>
      <c r="B485" t="s">
        <v>9</v>
      </c>
      <c r="C485" s="2">
        <v>6031.08</v>
      </c>
      <c r="D485" s="2">
        <v>967.94</v>
      </c>
      <c r="E485" s="2">
        <v>0</v>
      </c>
      <c r="F485" s="2">
        <v>-967.94</v>
      </c>
      <c r="G485" s="2">
        <v>126000</v>
      </c>
      <c r="H485" s="2">
        <v>126000</v>
      </c>
    </row>
    <row r="486" spans="1:8">
      <c r="A486" t="s">
        <v>982</v>
      </c>
      <c r="B486" t="s">
        <v>9</v>
      </c>
      <c r="C486" s="2">
        <v>194770.06</v>
      </c>
      <c r="D486" s="2">
        <v>79306.42</v>
      </c>
      <c r="E486" s="2">
        <v>30800</v>
      </c>
      <c r="F486" s="2">
        <v>-48506.42</v>
      </c>
      <c r="G486" s="2">
        <v>144000</v>
      </c>
      <c r="H486" s="2">
        <v>174800</v>
      </c>
    </row>
    <row r="487" spans="1:8">
      <c r="A487" t="s">
        <v>984</v>
      </c>
      <c r="B487" t="s">
        <v>10</v>
      </c>
      <c r="C487" s="2">
        <v>112081.72</v>
      </c>
      <c r="D487" s="2">
        <v>17900</v>
      </c>
      <c r="E487" s="2">
        <v>17800</v>
      </c>
      <c r="F487" s="2">
        <v>-100</v>
      </c>
      <c r="G487" s="2"/>
      <c r="H487" s="2">
        <v>17800</v>
      </c>
    </row>
    <row r="488" spans="1:8">
      <c r="A488" t="s">
        <v>986</v>
      </c>
      <c r="B488" t="s">
        <v>9</v>
      </c>
      <c r="C488" s="2">
        <v>58967.4</v>
      </c>
      <c r="D488" s="2">
        <v>9434</v>
      </c>
      <c r="E488" s="2">
        <v>7800</v>
      </c>
      <c r="F488" s="2">
        <v>-1634</v>
      </c>
      <c r="G488" s="2">
        <v>120000</v>
      </c>
      <c r="H488" s="2">
        <v>127800</v>
      </c>
    </row>
    <row r="489" spans="1:8">
      <c r="A489" t="s">
        <v>988</v>
      </c>
      <c r="B489" t="s">
        <v>9</v>
      </c>
      <c r="C489" s="2">
        <v>174257.64</v>
      </c>
      <c r="D489" s="2">
        <v>27200</v>
      </c>
      <c r="E489" s="2">
        <v>27200</v>
      </c>
      <c r="F489" s="2">
        <v>0</v>
      </c>
      <c r="G489" s="2">
        <v>232000</v>
      </c>
      <c r="H489" s="2">
        <v>259200</v>
      </c>
    </row>
    <row r="490" spans="1:8">
      <c r="A490" t="s">
        <v>990</v>
      </c>
      <c r="B490" t="s">
        <v>9</v>
      </c>
      <c r="C490" s="2">
        <v>80824.65</v>
      </c>
      <c r="D490" s="2">
        <v>12931.95</v>
      </c>
      <c r="E490" s="2">
        <v>11800</v>
      </c>
      <c r="F490" s="2">
        <v>-1131.95</v>
      </c>
      <c r="G490" s="2">
        <v>144000</v>
      </c>
      <c r="H490" s="2">
        <v>155800</v>
      </c>
    </row>
    <row r="491" spans="1:8">
      <c r="A491" t="s">
        <v>992</v>
      </c>
      <c r="B491" t="s">
        <v>9</v>
      </c>
      <c r="C491" s="2">
        <v>128167.19</v>
      </c>
      <c r="D491" s="2">
        <v>19000</v>
      </c>
      <c r="E491" s="2">
        <v>19000</v>
      </c>
      <c r="F491" s="2">
        <v>0</v>
      </c>
      <c r="G491" s="2">
        <v>228000</v>
      </c>
      <c r="H491" s="2">
        <v>247000</v>
      </c>
    </row>
    <row r="492" spans="1:8">
      <c r="A492" t="s">
        <v>994</v>
      </c>
      <c r="B492" t="s">
        <v>9</v>
      </c>
      <c r="C492" s="2">
        <v>2498389.6</v>
      </c>
      <c r="D492" s="2">
        <v>395000</v>
      </c>
      <c r="E492" s="2">
        <v>399300</v>
      </c>
      <c r="F492" s="2">
        <v>4300</v>
      </c>
      <c r="G492" s="2">
        <v>240000</v>
      </c>
      <c r="H492" s="2">
        <v>639300</v>
      </c>
    </row>
    <row r="493" spans="1:8">
      <c r="A493" t="s">
        <v>996</v>
      </c>
      <c r="B493" t="s">
        <v>9</v>
      </c>
      <c r="C493" s="2">
        <v>43417.41</v>
      </c>
      <c r="D493" s="2">
        <v>6946.78</v>
      </c>
      <c r="E493" s="2">
        <v>6900</v>
      </c>
      <c r="F493" s="2">
        <v>-46.7799999999997</v>
      </c>
      <c r="G493" s="2">
        <v>24000</v>
      </c>
      <c r="H493" s="2">
        <v>30900</v>
      </c>
    </row>
    <row r="494" spans="1:8">
      <c r="A494" t="s">
        <v>998</v>
      </c>
      <c r="B494" t="s">
        <v>9</v>
      </c>
      <c r="C494" s="2">
        <v>32900.49</v>
      </c>
      <c r="D494" s="2">
        <v>5100</v>
      </c>
      <c r="E494" s="2">
        <v>4600</v>
      </c>
      <c r="F494" s="2">
        <v>-500</v>
      </c>
      <c r="G494" s="2">
        <v>144000</v>
      </c>
      <c r="H494" s="2">
        <v>148600</v>
      </c>
    </row>
    <row r="495" spans="1:8">
      <c r="A495" t="s">
        <v>1000</v>
      </c>
      <c r="B495" t="s">
        <v>9</v>
      </c>
      <c r="C495" s="2">
        <v>26362.84</v>
      </c>
      <c r="D495" s="2">
        <v>3990</v>
      </c>
      <c r="E495" s="2">
        <v>2800</v>
      </c>
      <c r="F495" s="2">
        <v>-1190</v>
      </c>
      <c r="G495" s="2">
        <v>138000</v>
      </c>
      <c r="H495" s="2">
        <v>140800</v>
      </c>
    </row>
    <row r="496" spans="1:8">
      <c r="A496" t="s">
        <v>1002</v>
      </c>
      <c r="B496" t="s">
        <v>9</v>
      </c>
      <c r="C496" s="2">
        <v>136303.73</v>
      </c>
      <c r="D496" s="2">
        <v>22100</v>
      </c>
      <c r="E496" s="2">
        <v>20200</v>
      </c>
      <c r="F496" s="2">
        <v>-1900</v>
      </c>
      <c r="G496" s="2">
        <v>138000</v>
      </c>
      <c r="H496" s="2">
        <v>158200</v>
      </c>
    </row>
    <row r="497" spans="1:8">
      <c r="A497" t="s">
        <v>1004</v>
      </c>
      <c r="B497" t="s">
        <v>10</v>
      </c>
      <c r="C497" s="2">
        <v>89482.03</v>
      </c>
      <c r="D497" s="2">
        <v>36216.86</v>
      </c>
      <c r="E497" s="2">
        <v>14100</v>
      </c>
      <c r="F497" s="2">
        <v>-22116.86</v>
      </c>
      <c r="G497" s="2"/>
      <c r="H497" s="2">
        <v>14100</v>
      </c>
    </row>
    <row r="498" spans="1:8">
      <c r="A498" t="s">
        <v>1006</v>
      </c>
      <c r="B498" t="s">
        <v>10</v>
      </c>
      <c r="C498" s="2">
        <v>858857.23</v>
      </c>
      <c r="D498" s="2">
        <v>682225.57</v>
      </c>
      <c r="E498" s="2">
        <v>137200</v>
      </c>
      <c r="F498" s="2">
        <v>-545025.57</v>
      </c>
      <c r="G498" s="2"/>
      <c r="H498" s="2">
        <v>137200</v>
      </c>
    </row>
    <row r="499" spans="1:8">
      <c r="A499" t="s">
        <v>1008</v>
      </c>
      <c r="B499" t="s">
        <v>9</v>
      </c>
      <c r="C499" s="2">
        <v>1789113.86</v>
      </c>
      <c r="D499" s="2">
        <v>364160.14</v>
      </c>
      <c r="E499" s="2">
        <v>285800</v>
      </c>
      <c r="F499" s="2">
        <v>-78360.14</v>
      </c>
      <c r="G499" s="2">
        <v>240000</v>
      </c>
      <c r="H499" s="2">
        <v>525800</v>
      </c>
    </row>
    <row r="500" spans="1:8">
      <c r="A500" t="s">
        <v>1010</v>
      </c>
      <c r="B500" t="s">
        <v>9</v>
      </c>
      <c r="C500" s="2">
        <v>145787.34</v>
      </c>
      <c r="D500" s="2">
        <v>22800</v>
      </c>
      <c r="E500" s="2">
        <v>22900</v>
      </c>
      <c r="F500" s="2">
        <v>100</v>
      </c>
      <c r="G500" s="2">
        <v>144000</v>
      </c>
      <c r="H500" s="2">
        <v>166900</v>
      </c>
    </row>
    <row r="501" spans="1:8">
      <c r="A501" t="s">
        <v>1214</v>
      </c>
      <c r="B501" t="s">
        <v>9</v>
      </c>
      <c r="C501" s="2">
        <v>13428.36</v>
      </c>
      <c r="D501" s="2">
        <v>1228</v>
      </c>
      <c r="E501" s="2">
        <v>1000</v>
      </c>
      <c r="F501" s="2">
        <v>-228</v>
      </c>
      <c r="G501" s="2">
        <v>144000</v>
      </c>
      <c r="H501" s="2">
        <v>145000</v>
      </c>
    </row>
    <row r="502" spans="1:8">
      <c r="A502" t="s">
        <v>1012</v>
      </c>
      <c r="B502" t="s">
        <v>10</v>
      </c>
      <c r="C502" s="2">
        <v>7711.96</v>
      </c>
      <c r="D502" s="2">
        <v>1233.91</v>
      </c>
      <c r="E502" s="2">
        <v>1200</v>
      </c>
      <c r="F502" s="2">
        <v>-33.9100000000001</v>
      </c>
      <c r="G502" s="2"/>
      <c r="H502" s="2">
        <v>1200</v>
      </c>
    </row>
    <row r="503" spans="1:8">
      <c r="A503" t="s">
        <v>1014</v>
      </c>
      <c r="B503" t="s">
        <v>9</v>
      </c>
      <c r="C503" s="2">
        <v>126801.32</v>
      </c>
      <c r="D503" s="2">
        <v>15700</v>
      </c>
      <c r="E503" s="2">
        <v>20100</v>
      </c>
      <c r="F503" s="2">
        <v>4400</v>
      </c>
      <c r="G503" s="2">
        <v>144000</v>
      </c>
      <c r="H503" s="2">
        <v>164100</v>
      </c>
    </row>
    <row r="504" spans="1:8">
      <c r="A504" t="s">
        <v>1016</v>
      </c>
      <c r="B504" t="s">
        <v>9</v>
      </c>
      <c r="C504" s="2">
        <v>3555714.42</v>
      </c>
      <c r="D504" s="2">
        <v>568914.32</v>
      </c>
      <c r="E504" s="2">
        <v>568500</v>
      </c>
      <c r="F504" s="2">
        <v>-414.320000000007</v>
      </c>
      <c r="G504" s="2">
        <v>240000</v>
      </c>
      <c r="H504" s="2">
        <v>808500</v>
      </c>
    </row>
    <row r="505" spans="1:8">
      <c r="A505" t="s">
        <v>1018</v>
      </c>
      <c r="B505" t="s">
        <v>9</v>
      </c>
      <c r="C505" s="2">
        <v>97392.04</v>
      </c>
      <c r="D505" s="2">
        <v>15300</v>
      </c>
      <c r="E505" s="2">
        <v>15300</v>
      </c>
      <c r="F505" s="2">
        <v>0</v>
      </c>
      <c r="G505" s="2">
        <v>144000</v>
      </c>
      <c r="H505" s="2">
        <v>159300</v>
      </c>
    </row>
    <row r="506" spans="1:8">
      <c r="A506" t="s">
        <v>1020</v>
      </c>
      <c r="B506" t="s">
        <v>9</v>
      </c>
      <c r="C506" s="2">
        <v>222321</v>
      </c>
      <c r="D506" s="2">
        <v>35571.35</v>
      </c>
      <c r="E506" s="2">
        <v>35400</v>
      </c>
      <c r="F506" s="2">
        <v>-171.349999999999</v>
      </c>
      <c r="G506" s="2">
        <v>72000</v>
      </c>
      <c r="H506" s="2">
        <v>107400</v>
      </c>
    </row>
    <row r="507" spans="1:8">
      <c r="A507" t="s">
        <v>1022</v>
      </c>
      <c r="B507" t="s">
        <v>10</v>
      </c>
      <c r="C507" s="2">
        <v>20125.51</v>
      </c>
      <c r="D507" s="2">
        <v>3220.08</v>
      </c>
      <c r="E507" s="2">
        <v>3200</v>
      </c>
      <c r="F507" s="2">
        <v>-20.0799999999999</v>
      </c>
      <c r="G507" s="2"/>
      <c r="H507" s="2">
        <v>3200</v>
      </c>
    </row>
    <row r="508" spans="1:8">
      <c r="A508" t="s">
        <v>1024</v>
      </c>
      <c r="B508" t="s">
        <v>9</v>
      </c>
      <c r="C508" s="2">
        <v>215041.63</v>
      </c>
      <c r="D508" s="2">
        <v>34200</v>
      </c>
      <c r="E508" s="2">
        <v>33200</v>
      </c>
      <c r="F508" s="2">
        <v>-1000</v>
      </c>
      <c r="G508" s="2">
        <v>144000</v>
      </c>
      <c r="H508" s="2">
        <v>177200</v>
      </c>
    </row>
    <row r="509" spans="1:8">
      <c r="A509" t="s">
        <v>1026</v>
      </c>
      <c r="B509" t="s">
        <v>9</v>
      </c>
      <c r="C509" s="2">
        <v>121765.35</v>
      </c>
      <c r="D509" s="2">
        <v>121765.35</v>
      </c>
      <c r="E509" s="2">
        <v>19300</v>
      </c>
      <c r="F509" s="2">
        <v>-102465.35</v>
      </c>
      <c r="G509" s="2">
        <v>72000</v>
      </c>
      <c r="H509" s="2">
        <v>91300</v>
      </c>
    </row>
    <row r="510" spans="1:8">
      <c r="A510" t="s">
        <v>1028</v>
      </c>
      <c r="B510" t="s">
        <v>9</v>
      </c>
      <c r="C510" s="2">
        <v>0</v>
      </c>
      <c r="D510" s="2">
        <v>10725</v>
      </c>
      <c r="E510" s="2">
        <v>0</v>
      </c>
      <c r="F510" s="2">
        <v>-10725</v>
      </c>
      <c r="G510" s="2">
        <v>24000</v>
      </c>
      <c r="H510" s="2">
        <v>24000</v>
      </c>
    </row>
    <row r="511" spans="1:8">
      <c r="A511" t="s">
        <v>1030</v>
      </c>
      <c r="B511" t="s">
        <v>10</v>
      </c>
      <c r="C511" s="2">
        <v>266551.25</v>
      </c>
      <c r="D511" s="2">
        <v>42648.2</v>
      </c>
      <c r="E511" s="2">
        <v>42500</v>
      </c>
      <c r="F511" s="2">
        <v>-148.2</v>
      </c>
      <c r="G511" s="2"/>
      <c r="H511" s="2">
        <v>42500</v>
      </c>
    </row>
    <row r="512" spans="1:8">
      <c r="A512" t="s">
        <v>1032</v>
      </c>
      <c r="B512" t="s">
        <v>9</v>
      </c>
      <c r="C512" s="2">
        <v>179459.46</v>
      </c>
      <c r="D512" s="2">
        <v>28172.34</v>
      </c>
      <c r="E512" s="2">
        <v>27200</v>
      </c>
      <c r="F512" s="2">
        <v>-972.34</v>
      </c>
      <c r="G512" s="2">
        <v>138000</v>
      </c>
      <c r="H512" s="2">
        <v>165200</v>
      </c>
    </row>
    <row r="513" spans="1:8">
      <c r="A513" t="s">
        <v>1034</v>
      </c>
      <c r="B513" t="s">
        <v>9</v>
      </c>
      <c r="C513" s="2">
        <v>72558.73</v>
      </c>
      <c r="D513" s="2">
        <v>8895.63</v>
      </c>
      <c r="E513" s="2">
        <v>8700</v>
      </c>
      <c r="F513" s="2">
        <v>-195.63</v>
      </c>
      <c r="G513" s="2">
        <v>240000</v>
      </c>
      <c r="H513" s="2">
        <v>248700</v>
      </c>
    </row>
    <row r="514" spans="1:8">
      <c r="A514" t="s">
        <v>1036</v>
      </c>
      <c r="B514" t="s">
        <v>10</v>
      </c>
      <c r="C514" s="2">
        <v>356709.52</v>
      </c>
      <c r="D514" s="2">
        <v>56800</v>
      </c>
      <c r="E514" s="2">
        <v>56800</v>
      </c>
      <c r="F514" s="2">
        <v>0</v>
      </c>
      <c r="G514" s="2"/>
      <c r="H514" s="2">
        <v>56800</v>
      </c>
    </row>
    <row r="515" spans="1:8">
      <c r="A515" t="s">
        <v>1038</v>
      </c>
      <c r="B515" t="s">
        <v>9</v>
      </c>
      <c r="C515" s="2">
        <v>189868.67</v>
      </c>
      <c r="D515" s="2">
        <v>30100</v>
      </c>
      <c r="E515" s="2">
        <v>30100</v>
      </c>
      <c r="F515" s="2">
        <v>0</v>
      </c>
      <c r="G515" s="2">
        <v>128000</v>
      </c>
      <c r="H515" s="2">
        <v>158100</v>
      </c>
    </row>
    <row r="516" spans="1:8">
      <c r="A516" t="s">
        <v>1040</v>
      </c>
      <c r="B516" t="s">
        <v>10</v>
      </c>
      <c r="C516" s="2">
        <v>49581.4</v>
      </c>
      <c r="D516" s="2">
        <v>15866.04</v>
      </c>
      <c r="E516" s="2">
        <v>7900</v>
      </c>
      <c r="F516" s="2">
        <v>-7966.04</v>
      </c>
      <c r="G516" s="2"/>
      <c r="H516" s="2">
        <v>7900</v>
      </c>
    </row>
    <row r="517" spans="1:8">
      <c r="A517" t="s">
        <v>1042</v>
      </c>
      <c r="B517" t="s">
        <v>9</v>
      </c>
      <c r="C517" s="2">
        <v>402193.73</v>
      </c>
      <c r="D517" s="2">
        <v>64200</v>
      </c>
      <c r="E517" s="2">
        <v>64200</v>
      </c>
      <c r="F517" s="2">
        <v>0</v>
      </c>
      <c r="G517" s="2">
        <v>72000</v>
      </c>
      <c r="H517" s="2">
        <v>136200</v>
      </c>
    </row>
    <row r="518" spans="1:8">
      <c r="A518" t="s">
        <v>1044</v>
      </c>
      <c r="B518" t="s">
        <v>9</v>
      </c>
      <c r="C518" s="2">
        <v>167925.29</v>
      </c>
      <c r="D518" s="2">
        <v>26864</v>
      </c>
      <c r="E518" s="2">
        <v>25500</v>
      </c>
      <c r="F518" s="2">
        <v>-1364</v>
      </c>
      <c r="G518" s="2">
        <v>144000</v>
      </c>
      <c r="H518" s="2">
        <v>169500</v>
      </c>
    </row>
    <row r="519" spans="1:8">
      <c r="A519" t="s">
        <v>1046</v>
      </c>
      <c r="B519" t="s">
        <v>10</v>
      </c>
      <c r="C519" s="2">
        <v>20219.2</v>
      </c>
      <c r="D519" s="2">
        <v>3235.07</v>
      </c>
      <c r="E519" s="2">
        <v>3200</v>
      </c>
      <c r="F519" s="2">
        <v>-35.0700000000002</v>
      </c>
      <c r="G519" s="2"/>
      <c r="H519" s="2">
        <v>3200</v>
      </c>
    </row>
    <row r="520" spans="1:8">
      <c r="A520" t="s">
        <v>1048</v>
      </c>
      <c r="B520" t="s">
        <v>10</v>
      </c>
      <c r="C520" s="2">
        <v>76295.4</v>
      </c>
      <c r="D520" s="2">
        <v>12200</v>
      </c>
      <c r="E520" s="2">
        <v>12200</v>
      </c>
      <c r="F520" s="2">
        <v>0</v>
      </c>
      <c r="G520" s="2"/>
      <c r="H520" s="2">
        <v>12200</v>
      </c>
    </row>
    <row r="521" spans="1:8">
      <c r="A521" t="s">
        <v>1050</v>
      </c>
      <c r="B521" t="s">
        <v>9</v>
      </c>
      <c r="C521" s="2">
        <v>46068.98</v>
      </c>
      <c r="D521" s="2">
        <v>7100</v>
      </c>
      <c r="E521" s="2">
        <v>5900</v>
      </c>
      <c r="F521" s="2">
        <v>-1200</v>
      </c>
      <c r="G521" s="2">
        <v>144000</v>
      </c>
      <c r="H521" s="2">
        <v>149900</v>
      </c>
    </row>
    <row r="522" spans="1:8">
      <c r="A522" t="s">
        <v>1052</v>
      </c>
      <c r="B522" t="s">
        <v>9</v>
      </c>
      <c r="C522" s="2">
        <v>71137.8</v>
      </c>
      <c r="D522" s="2">
        <v>10300</v>
      </c>
      <c r="E522" s="2">
        <v>10300</v>
      </c>
      <c r="F522" s="2">
        <v>0</v>
      </c>
      <c r="G522" s="2">
        <v>144000</v>
      </c>
      <c r="H522" s="2">
        <v>154300</v>
      </c>
    </row>
    <row r="523" spans="1:8">
      <c r="A523" t="s">
        <v>1054</v>
      </c>
      <c r="B523" t="s">
        <v>9</v>
      </c>
      <c r="C523" s="2">
        <v>200273.49</v>
      </c>
      <c r="D523" s="2">
        <v>32043.76</v>
      </c>
      <c r="E523" s="2">
        <v>30900</v>
      </c>
      <c r="F523" s="2">
        <v>-1143.76</v>
      </c>
      <c r="G523" s="2">
        <v>144000</v>
      </c>
      <c r="H523" s="2">
        <v>174900</v>
      </c>
    </row>
    <row r="524" spans="1:8">
      <c r="A524" t="s">
        <v>1056</v>
      </c>
      <c r="B524" t="s">
        <v>9</v>
      </c>
      <c r="C524" s="2">
        <v>43986.65</v>
      </c>
      <c r="D524" s="2">
        <v>7000</v>
      </c>
      <c r="E524" s="2">
        <v>7000</v>
      </c>
      <c r="F524" s="2">
        <v>0</v>
      </c>
      <c r="G524" s="2">
        <v>34000</v>
      </c>
      <c r="H524" s="2">
        <v>41000</v>
      </c>
    </row>
    <row r="525" spans="1:8">
      <c r="A525" t="s">
        <v>1058</v>
      </c>
      <c r="B525" t="s">
        <v>9</v>
      </c>
      <c r="C525" s="2">
        <v>622428.86</v>
      </c>
      <c r="D525" s="2">
        <v>100300</v>
      </c>
      <c r="E525" s="2">
        <v>99200</v>
      </c>
      <c r="F525" s="2">
        <v>-1100</v>
      </c>
      <c r="G525" s="2">
        <v>240000</v>
      </c>
      <c r="H525" s="2">
        <v>339200</v>
      </c>
    </row>
    <row r="526" spans="1:8">
      <c r="A526" t="s">
        <v>1060</v>
      </c>
      <c r="B526" t="s">
        <v>9</v>
      </c>
      <c r="C526" s="2">
        <v>56694.29</v>
      </c>
      <c r="D526" s="2">
        <v>9000</v>
      </c>
      <c r="E526" s="2">
        <v>8400</v>
      </c>
      <c r="F526" s="2">
        <v>-600</v>
      </c>
      <c r="G526" s="2">
        <v>72000</v>
      </c>
      <c r="H526" s="2">
        <v>80400</v>
      </c>
    </row>
    <row r="527" spans="1:8">
      <c r="A527" t="s">
        <v>1062</v>
      </c>
      <c r="B527" t="s">
        <v>9</v>
      </c>
      <c r="C527" s="2">
        <v>264859.65</v>
      </c>
      <c r="D527" s="2">
        <v>42000</v>
      </c>
      <c r="E527" s="2">
        <v>42000</v>
      </c>
      <c r="F527" s="2">
        <v>0</v>
      </c>
      <c r="G527" s="2">
        <v>144000</v>
      </c>
      <c r="H527" s="2">
        <v>186000</v>
      </c>
    </row>
    <row r="528" spans="1:8">
      <c r="A528" t="s">
        <v>1064</v>
      </c>
      <c r="B528" t="s">
        <v>9</v>
      </c>
      <c r="C528" s="2">
        <v>71669.22</v>
      </c>
      <c r="D528" s="2">
        <v>11452.67</v>
      </c>
      <c r="E528" s="2">
        <v>8400</v>
      </c>
      <c r="F528" s="2">
        <v>-3052.67</v>
      </c>
      <c r="G528" s="2">
        <v>240000</v>
      </c>
      <c r="H528" s="2">
        <v>248400</v>
      </c>
    </row>
    <row r="529" spans="1:8">
      <c r="A529" t="s">
        <v>1066</v>
      </c>
      <c r="B529" t="s">
        <v>9</v>
      </c>
      <c r="C529" s="2">
        <v>4883.25</v>
      </c>
      <c r="D529" s="2">
        <v>0</v>
      </c>
      <c r="E529" s="2">
        <v>0</v>
      </c>
      <c r="F529" s="2">
        <v>0</v>
      </c>
      <c r="G529" s="2">
        <v>72000</v>
      </c>
      <c r="H529" s="2">
        <v>72000</v>
      </c>
    </row>
    <row r="530" spans="1:8">
      <c r="A530" t="s">
        <v>1068</v>
      </c>
      <c r="B530" t="s">
        <v>9</v>
      </c>
      <c r="C530" s="2">
        <v>141469.11</v>
      </c>
      <c r="D530" s="2">
        <v>22100</v>
      </c>
      <c r="E530" s="2">
        <v>22100</v>
      </c>
      <c r="F530" s="2">
        <v>0</v>
      </c>
      <c r="G530" s="2">
        <v>122000</v>
      </c>
      <c r="H530" s="2">
        <v>144100</v>
      </c>
    </row>
    <row r="531" spans="1:8">
      <c r="A531" t="s">
        <v>1070</v>
      </c>
      <c r="B531" t="s">
        <v>9</v>
      </c>
      <c r="C531" s="2">
        <v>111439.6</v>
      </c>
      <c r="D531" s="2">
        <v>17443</v>
      </c>
      <c r="E531" s="2">
        <v>15800</v>
      </c>
      <c r="F531" s="2">
        <v>-1643</v>
      </c>
      <c r="G531" s="2">
        <v>240000</v>
      </c>
      <c r="H531" s="2">
        <v>255800</v>
      </c>
    </row>
    <row r="532" spans="1:8">
      <c r="A532" t="s">
        <v>1072</v>
      </c>
      <c r="B532" t="s">
        <v>9</v>
      </c>
      <c r="C532" s="2">
        <v>575367.82</v>
      </c>
      <c r="D532" s="2">
        <v>91700</v>
      </c>
      <c r="E532" s="2">
        <v>91700</v>
      </c>
      <c r="F532" s="2">
        <v>0</v>
      </c>
      <c r="G532" s="2">
        <v>144000</v>
      </c>
      <c r="H532" s="2">
        <v>235700</v>
      </c>
    </row>
    <row r="533" spans="1:8">
      <c r="A533" t="s">
        <v>1074</v>
      </c>
      <c r="B533" t="s">
        <v>9</v>
      </c>
      <c r="C533" s="2">
        <v>17888.75</v>
      </c>
      <c r="D533" s="2">
        <v>2600</v>
      </c>
      <c r="E533" s="2">
        <v>1500</v>
      </c>
      <c r="F533" s="2">
        <v>-1100</v>
      </c>
      <c r="G533" s="2">
        <v>144000</v>
      </c>
      <c r="H533" s="2">
        <v>145500</v>
      </c>
    </row>
    <row r="534" spans="1:8">
      <c r="A534" t="s">
        <v>1076</v>
      </c>
      <c r="B534" t="s">
        <v>9</v>
      </c>
      <c r="C534" s="2">
        <v>1136009.19</v>
      </c>
      <c r="D534" s="2">
        <v>181700</v>
      </c>
      <c r="E534" s="2">
        <v>181100</v>
      </c>
      <c r="F534" s="2">
        <v>-600</v>
      </c>
      <c r="G534" s="2">
        <v>240000</v>
      </c>
      <c r="H534" s="2">
        <v>421100</v>
      </c>
    </row>
    <row r="535" spans="1:8">
      <c r="A535" t="s">
        <v>1078</v>
      </c>
      <c r="B535" t="s">
        <v>9</v>
      </c>
      <c r="C535" s="2">
        <v>376461.74</v>
      </c>
      <c r="D535" s="2">
        <v>59700</v>
      </c>
      <c r="E535" s="2">
        <v>59700</v>
      </c>
      <c r="F535" s="2">
        <v>0</v>
      </c>
      <c r="G535" s="2">
        <v>240000</v>
      </c>
      <c r="H535" s="2">
        <v>299700</v>
      </c>
    </row>
    <row r="536" spans="1:8">
      <c r="A536" t="s">
        <v>1080</v>
      </c>
      <c r="B536" t="s">
        <v>10</v>
      </c>
      <c r="C536" s="2">
        <v>15715.07</v>
      </c>
      <c r="D536" s="2">
        <v>2514.41</v>
      </c>
      <c r="E536" s="2">
        <v>2500</v>
      </c>
      <c r="F536" s="2">
        <v>-14.4099999999999</v>
      </c>
      <c r="G536" s="2"/>
      <c r="H536" s="2">
        <v>2500</v>
      </c>
    </row>
    <row r="537" spans="1:8">
      <c r="A537" t="s">
        <v>1082</v>
      </c>
      <c r="B537" t="s">
        <v>10</v>
      </c>
      <c r="C537" s="2">
        <v>15854.12</v>
      </c>
      <c r="D537" s="2">
        <v>2500</v>
      </c>
      <c r="E537" s="2">
        <v>2500</v>
      </c>
      <c r="F537" s="2">
        <v>0</v>
      </c>
      <c r="G537" s="2"/>
      <c r="H537" s="2">
        <v>2500</v>
      </c>
    </row>
    <row r="538" spans="1:8">
      <c r="A538" t="s">
        <v>1084</v>
      </c>
      <c r="B538" t="s">
        <v>10</v>
      </c>
      <c r="C538" s="2">
        <v>71510.2</v>
      </c>
      <c r="D538" s="2">
        <v>11441.63</v>
      </c>
      <c r="E538" s="2">
        <v>11300</v>
      </c>
      <c r="F538" s="2">
        <v>-141.63</v>
      </c>
      <c r="G538" s="2"/>
      <c r="H538" s="2">
        <v>11300</v>
      </c>
    </row>
    <row r="539" spans="1:8">
      <c r="A539" t="s">
        <v>1086</v>
      </c>
      <c r="B539" t="s">
        <v>9</v>
      </c>
      <c r="C539" s="2">
        <v>413244.39</v>
      </c>
      <c r="D539" s="2">
        <v>66119.1</v>
      </c>
      <c r="E539" s="2">
        <v>65100</v>
      </c>
      <c r="F539" s="2">
        <v>-1019.1</v>
      </c>
      <c r="G539" s="2">
        <v>132000</v>
      </c>
      <c r="H539" s="2">
        <v>197100</v>
      </c>
    </row>
    <row r="540" spans="1:8">
      <c r="A540" t="s">
        <v>1088</v>
      </c>
      <c r="B540" t="s">
        <v>10</v>
      </c>
      <c r="C540" s="2">
        <v>681182.56</v>
      </c>
      <c r="D540" s="2">
        <v>108989.2</v>
      </c>
      <c r="E540" s="2">
        <v>108800</v>
      </c>
      <c r="F540" s="2">
        <v>-189.200000000001</v>
      </c>
      <c r="G540" s="2"/>
      <c r="H540" s="2">
        <v>108800</v>
      </c>
    </row>
    <row r="541" spans="1:8">
      <c r="A541" t="s">
        <v>1090</v>
      </c>
      <c r="B541" t="s">
        <v>9</v>
      </c>
      <c r="C541" s="2">
        <v>13206.31</v>
      </c>
      <c r="D541" s="2">
        <v>0</v>
      </c>
      <c r="E541" s="2">
        <v>0</v>
      </c>
      <c r="F541" s="2">
        <v>0</v>
      </c>
      <c r="G541" s="2">
        <v>102000</v>
      </c>
      <c r="H541" s="2">
        <v>102000</v>
      </c>
    </row>
    <row r="542" spans="1:8">
      <c r="A542" t="s">
        <v>1092</v>
      </c>
      <c r="B542" t="s">
        <v>9</v>
      </c>
      <c r="C542" s="2">
        <v>600580.17</v>
      </c>
      <c r="D542" s="2">
        <v>67200</v>
      </c>
      <c r="E542" s="2">
        <v>95600</v>
      </c>
      <c r="F542" s="2">
        <v>28400</v>
      </c>
      <c r="G542" s="2">
        <v>240000</v>
      </c>
      <c r="H542" s="2">
        <v>335600</v>
      </c>
    </row>
    <row r="543" spans="1:8">
      <c r="A543" t="s">
        <v>1094</v>
      </c>
      <c r="B543" t="s">
        <v>9</v>
      </c>
      <c r="C543" s="2">
        <v>753096.6</v>
      </c>
      <c r="D543" s="2">
        <v>884878.05</v>
      </c>
      <c r="E543" s="2">
        <v>120200</v>
      </c>
      <c r="F543" s="2">
        <v>-764678.05</v>
      </c>
      <c r="G543" s="2">
        <v>136000</v>
      </c>
      <c r="H543" s="2">
        <v>256200</v>
      </c>
    </row>
    <row r="544" spans="1:8">
      <c r="A544" t="s">
        <v>1096</v>
      </c>
      <c r="B544" t="s">
        <v>9</v>
      </c>
      <c r="C544" s="2">
        <v>7961.98</v>
      </c>
      <c r="D544" s="2">
        <v>1200</v>
      </c>
      <c r="E544" s="2">
        <v>1200</v>
      </c>
      <c r="F544" s="2">
        <v>0</v>
      </c>
      <c r="G544" s="2">
        <v>24000</v>
      </c>
      <c r="H544" s="2">
        <v>25200</v>
      </c>
    </row>
    <row r="545" spans="1:8">
      <c r="A545" t="s">
        <v>1098</v>
      </c>
      <c r="B545" t="s">
        <v>9</v>
      </c>
      <c r="C545" s="2">
        <v>184380.6</v>
      </c>
      <c r="D545" s="2">
        <v>28900</v>
      </c>
      <c r="E545" s="2">
        <v>28900</v>
      </c>
      <c r="F545" s="2">
        <v>0</v>
      </c>
      <c r="G545" s="2">
        <v>240000</v>
      </c>
      <c r="H545" s="2">
        <v>268900</v>
      </c>
    </row>
    <row r="546" spans="1:8">
      <c r="A546" t="s">
        <v>1100</v>
      </c>
      <c r="B546" t="s">
        <v>9</v>
      </c>
      <c r="C546" s="2">
        <v>76394.28</v>
      </c>
      <c r="D546" s="2">
        <v>263871.4944</v>
      </c>
      <c r="E546" s="2">
        <v>11300</v>
      </c>
      <c r="F546" s="2">
        <v>-252571.4944</v>
      </c>
      <c r="G546" s="2">
        <v>144000</v>
      </c>
      <c r="H546" s="2">
        <v>155300</v>
      </c>
    </row>
    <row r="547" spans="1:8">
      <c r="A547" t="s">
        <v>1215</v>
      </c>
      <c r="B547" t="s">
        <v>9</v>
      </c>
      <c r="C547" s="2">
        <v>713608.52</v>
      </c>
      <c r="D547" s="2">
        <v>114177.37</v>
      </c>
      <c r="E547" s="2">
        <v>113600</v>
      </c>
      <c r="F547" s="2">
        <v>-577.369999999994</v>
      </c>
      <c r="G547" s="2">
        <v>240000</v>
      </c>
      <c r="H547" s="2">
        <v>353600</v>
      </c>
    </row>
    <row r="548" spans="1:8">
      <c r="A548" t="s">
        <v>1102</v>
      </c>
      <c r="B548" t="s">
        <v>10</v>
      </c>
      <c r="C548" s="2">
        <v>653041.55</v>
      </c>
      <c r="D548" s="2">
        <v>104486.64</v>
      </c>
      <c r="E548" s="2">
        <v>104300</v>
      </c>
      <c r="F548" s="2">
        <v>-186.639999999999</v>
      </c>
      <c r="G548" s="2"/>
      <c r="H548" s="2">
        <v>104300</v>
      </c>
    </row>
    <row r="549" spans="1:8">
      <c r="A549" t="s">
        <v>1104</v>
      </c>
      <c r="B549" t="s">
        <v>9</v>
      </c>
      <c r="C549" s="2">
        <v>1190729.84</v>
      </c>
      <c r="D549" s="2">
        <v>190517</v>
      </c>
      <c r="E549" s="2">
        <v>189800</v>
      </c>
      <c r="F549" s="2">
        <v>-717</v>
      </c>
      <c r="G549" s="2">
        <v>240000</v>
      </c>
      <c r="H549" s="2">
        <v>429800</v>
      </c>
    </row>
    <row r="550" spans="1:8">
      <c r="A550" t="s">
        <v>1106</v>
      </c>
      <c r="B550" t="s">
        <v>9</v>
      </c>
      <c r="C550" s="2">
        <v>308560.25</v>
      </c>
      <c r="D550" s="2">
        <v>49208.32</v>
      </c>
      <c r="E550" s="2">
        <v>48500</v>
      </c>
      <c r="F550" s="2">
        <v>-708.32</v>
      </c>
      <c r="G550" s="2">
        <v>144000</v>
      </c>
      <c r="H550" s="2">
        <v>192500</v>
      </c>
    </row>
    <row r="551" spans="1:8">
      <c r="A551" t="s">
        <v>1108</v>
      </c>
      <c r="B551" t="s">
        <v>9</v>
      </c>
      <c r="C551" s="2">
        <v>297583.58</v>
      </c>
      <c r="D551" s="2">
        <v>47623.6</v>
      </c>
      <c r="E551" s="2">
        <v>47200</v>
      </c>
      <c r="F551" s="2">
        <v>-423.599999999998</v>
      </c>
      <c r="G551" s="2">
        <v>240000</v>
      </c>
      <c r="H551" s="2">
        <v>287200</v>
      </c>
    </row>
    <row r="552" spans="1:8">
      <c r="A552" t="s">
        <v>1110</v>
      </c>
      <c r="B552" t="s">
        <v>10</v>
      </c>
      <c r="C552" s="2">
        <v>379469.35</v>
      </c>
      <c r="D552" s="2">
        <v>60715.1</v>
      </c>
      <c r="E552" s="2">
        <v>60700</v>
      </c>
      <c r="F552" s="2">
        <v>-15.0999999999985</v>
      </c>
      <c r="G552" s="2"/>
      <c r="H552" s="2">
        <v>60700</v>
      </c>
    </row>
    <row r="553" spans="1:8">
      <c r="A553" t="s">
        <v>1112</v>
      </c>
      <c r="B553" t="s">
        <v>9</v>
      </c>
      <c r="C553" s="2">
        <v>155446.91</v>
      </c>
      <c r="D553" s="2">
        <v>24700</v>
      </c>
      <c r="E553" s="2">
        <v>24700</v>
      </c>
      <c r="F553" s="2">
        <v>0</v>
      </c>
      <c r="G553" s="2">
        <v>72000</v>
      </c>
      <c r="H553" s="2">
        <v>96700</v>
      </c>
    </row>
    <row r="554" spans="1:8">
      <c r="A554" t="s">
        <v>1114</v>
      </c>
      <c r="B554" t="s">
        <v>10</v>
      </c>
      <c r="C554" s="2">
        <v>18200.04</v>
      </c>
      <c r="D554" s="2">
        <v>2912</v>
      </c>
      <c r="E554" s="2">
        <v>2900</v>
      </c>
      <c r="F554" s="2">
        <v>-12</v>
      </c>
      <c r="G554" s="2"/>
      <c r="H554" s="2">
        <v>2900</v>
      </c>
    </row>
    <row r="555" spans="1:8">
      <c r="A555" t="s">
        <v>1116</v>
      </c>
      <c r="B555" t="s">
        <v>10</v>
      </c>
      <c r="C555" s="2">
        <v>27851.24</v>
      </c>
      <c r="D555" s="2">
        <v>4300</v>
      </c>
      <c r="E555" s="2">
        <v>4300</v>
      </c>
      <c r="F555" s="2">
        <v>0</v>
      </c>
      <c r="G555" s="2"/>
      <c r="H555" s="2">
        <v>4300</v>
      </c>
    </row>
    <row r="556" spans="1:8">
      <c r="A556" t="s">
        <v>1118</v>
      </c>
      <c r="B556" t="s">
        <v>9</v>
      </c>
      <c r="C556" s="2">
        <v>406783.83</v>
      </c>
      <c r="D556" s="2">
        <v>407388.63</v>
      </c>
      <c r="E556" s="2">
        <v>64800</v>
      </c>
      <c r="F556" s="2">
        <v>-342588.63</v>
      </c>
      <c r="G556" s="2">
        <v>144000</v>
      </c>
      <c r="H556" s="2">
        <v>208800</v>
      </c>
    </row>
    <row r="557" spans="1:8">
      <c r="A557" t="s">
        <v>1120</v>
      </c>
      <c r="B557" t="s">
        <v>9</v>
      </c>
      <c r="C557" s="2">
        <v>526552.05</v>
      </c>
      <c r="D557" s="2">
        <v>84100</v>
      </c>
      <c r="E557" s="2">
        <v>84000</v>
      </c>
      <c r="F557" s="2">
        <v>-100</v>
      </c>
      <c r="G557" s="2">
        <v>126000</v>
      </c>
      <c r="H557" s="2">
        <v>210000</v>
      </c>
    </row>
    <row r="558" spans="1:8">
      <c r="A558" t="s">
        <v>1122</v>
      </c>
      <c r="B558" t="s">
        <v>10</v>
      </c>
      <c r="C558" s="2">
        <v>11677.24</v>
      </c>
      <c r="D558" s="2">
        <v>1800</v>
      </c>
      <c r="E558" s="2">
        <v>1800</v>
      </c>
      <c r="F558" s="2">
        <v>0</v>
      </c>
      <c r="G558" s="2"/>
      <c r="H558" s="2">
        <v>1800</v>
      </c>
    </row>
    <row r="559" spans="1:8">
      <c r="A559" t="s">
        <v>1124</v>
      </c>
      <c r="B559" t="s">
        <v>9</v>
      </c>
      <c r="C559" s="2">
        <v>4751337.9</v>
      </c>
      <c r="D559" s="2">
        <v>760213.9</v>
      </c>
      <c r="E559" s="2">
        <v>759800</v>
      </c>
      <c r="F559" s="2">
        <v>-413.900000000023</v>
      </c>
      <c r="G559" s="2">
        <v>240000</v>
      </c>
      <c r="H559" s="2">
        <v>999800</v>
      </c>
    </row>
    <row r="560" spans="1:8">
      <c r="A560" t="s">
        <v>1126</v>
      </c>
      <c r="B560" t="s">
        <v>9</v>
      </c>
      <c r="C560" s="2">
        <v>44204.89</v>
      </c>
      <c r="D560" s="2">
        <v>7071</v>
      </c>
      <c r="E560" s="2">
        <v>3200</v>
      </c>
      <c r="F560" s="2">
        <v>-3871</v>
      </c>
      <c r="G560" s="2">
        <v>240000</v>
      </c>
      <c r="H560" s="2">
        <v>243200</v>
      </c>
    </row>
    <row r="561" spans="1:8">
      <c r="A561" t="s">
        <v>1128</v>
      </c>
      <c r="B561" t="s">
        <v>9</v>
      </c>
      <c r="C561" s="2">
        <v>584035.74</v>
      </c>
      <c r="D561" s="2">
        <v>64359.9</v>
      </c>
      <c r="E561" s="2">
        <v>93000</v>
      </c>
      <c r="F561" s="2">
        <v>28640.1</v>
      </c>
      <c r="G561" s="2">
        <v>240000</v>
      </c>
      <c r="H561" s="2">
        <v>333000</v>
      </c>
    </row>
    <row r="562" spans="1:8">
      <c r="A562" t="s">
        <v>1130</v>
      </c>
      <c r="B562" t="s">
        <v>10</v>
      </c>
      <c r="C562" s="2">
        <v>48480.99</v>
      </c>
      <c r="D562" s="2">
        <v>7756.96</v>
      </c>
      <c r="E562" s="2">
        <v>7700</v>
      </c>
      <c r="F562" s="2">
        <v>-56.96</v>
      </c>
      <c r="G562" s="2"/>
      <c r="H562" s="2">
        <v>7700</v>
      </c>
    </row>
    <row r="563" spans="1:8">
      <c r="A563" t="s">
        <v>1132</v>
      </c>
      <c r="B563" t="s">
        <v>9</v>
      </c>
      <c r="C563" s="2">
        <v>549396.89</v>
      </c>
      <c r="D563" s="2">
        <v>87300</v>
      </c>
      <c r="E563" s="2">
        <v>87300</v>
      </c>
      <c r="F563" s="2">
        <v>0</v>
      </c>
      <c r="G563" s="2">
        <v>240000</v>
      </c>
      <c r="H563" s="2">
        <v>327300</v>
      </c>
    </row>
    <row r="564" spans="1:8">
      <c r="A564" t="s">
        <v>1134</v>
      </c>
      <c r="B564" t="s">
        <v>9</v>
      </c>
      <c r="C564" s="2">
        <v>219242.02</v>
      </c>
      <c r="D564" s="2">
        <v>227292.02</v>
      </c>
      <c r="E564" s="2">
        <v>33900</v>
      </c>
      <c r="F564" s="2">
        <v>-193392.02</v>
      </c>
      <c r="G564" s="2">
        <v>144000</v>
      </c>
      <c r="H564" s="2">
        <v>177900</v>
      </c>
    </row>
    <row r="565" spans="1:8">
      <c r="A565" t="s">
        <v>1136</v>
      </c>
      <c r="B565" t="s">
        <v>9</v>
      </c>
      <c r="C565" s="2">
        <v>380138</v>
      </c>
      <c r="D565" s="2">
        <v>60822.07</v>
      </c>
      <c r="E565" s="2">
        <v>60700</v>
      </c>
      <c r="F565" s="2">
        <v>-122.070000000003</v>
      </c>
      <c r="G565" s="2">
        <v>72000</v>
      </c>
      <c r="H565" s="2">
        <v>132700</v>
      </c>
    </row>
    <row r="566" spans="1:8">
      <c r="A566" t="s">
        <v>1138</v>
      </c>
      <c r="B566" t="s">
        <v>9</v>
      </c>
      <c r="C566" s="2">
        <v>507617.22</v>
      </c>
      <c r="D566" s="2">
        <v>81662.08</v>
      </c>
      <c r="E566" s="2">
        <v>80900</v>
      </c>
      <c r="F566" s="2">
        <v>-762.080000000003</v>
      </c>
      <c r="G566" s="2">
        <v>240000</v>
      </c>
      <c r="H566" s="2">
        <v>320900</v>
      </c>
    </row>
    <row r="567" spans="1:8">
      <c r="A567" t="s">
        <v>1140</v>
      </c>
      <c r="B567" t="s">
        <v>9</v>
      </c>
      <c r="C567" s="2">
        <v>293036.68</v>
      </c>
      <c r="D567" s="2">
        <v>46882</v>
      </c>
      <c r="E567" s="2">
        <v>46400</v>
      </c>
      <c r="F567" s="2">
        <v>-482</v>
      </c>
      <c r="G567" s="2">
        <v>240000</v>
      </c>
      <c r="H567" s="2">
        <v>286400</v>
      </c>
    </row>
    <row r="568" spans="1:8">
      <c r="A568" t="s">
        <v>1142</v>
      </c>
      <c r="B568" t="s">
        <v>9</v>
      </c>
      <c r="C568" s="2">
        <v>40757.58</v>
      </c>
      <c r="D568" s="2">
        <v>6409.21</v>
      </c>
      <c r="E568" s="2">
        <v>4700</v>
      </c>
      <c r="F568" s="2">
        <v>-1709.21</v>
      </c>
      <c r="G568" s="2">
        <v>144000</v>
      </c>
      <c r="H568" s="2">
        <v>148700</v>
      </c>
    </row>
    <row r="569" spans="1:8">
      <c r="A569" t="s">
        <v>1144</v>
      </c>
      <c r="B569" t="s">
        <v>9</v>
      </c>
      <c r="C569" s="2">
        <v>355789.8</v>
      </c>
      <c r="D569" s="2">
        <v>56926.36</v>
      </c>
      <c r="E569" s="2">
        <v>56400</v>
      </c>
      <c r="F569" s="2">
        <v>-526.359999999998</v>
      </c>
      <c r="G569" s="2">
        <v>240000</v>
      </c>
      <c r="H569" s="2">
        <v>296400</v>
      </c>
    </row>
    <row r="570" spans="1:8">
      <c r="A570" t="s">
        <v>1146</v>
      </c>
      <c r="B570" t="s">
        <v>9</v>
      </c>
      <c r="C570" s="2">
        <v>148397.32</v>
      </c>
      <c r="D570" s="2">
        <v>154363.47</v>
      </c>
      <c r="E570" s="2">
        <v>23400</v>
      </c>
      <c r="F570" s="2">
        <v>-130963.47</v>
      </c>
      <c r="G570" s="2">
        <v>144000</v>
      </c>
      <c r="H570" s="2">
        <v>167400</v>
      </c>
    </row>
    <row r="571" spans="1:8">
      <c r="A571" t="s">
        <v>1148</v>
      </c>
      <c r="B571" t="s">
        <v>9</v>
      </c>
      <c r="C571" s="2">
        <v>66211.58</v>
      </c>
      <c r="D571" s="2">
        <v>8700</v>
      </c>
      <c r="E571" s="2">
        <v>8300</v>
      </c>
      <c r="F571" s="2">
        <v>-400</v>
      </c>
      <c r="G571" s="2">
        <v>240000</v>
      </c>
      <c r="H571" s="2">
        <v>248300</v>
      </c>
    </row>
    <row r="572" spans="1:8">
      <c r="A572" t="s">
        <v>1150</v>
      </c>
      <c r="B572" t="s">
        <v>9</v>
      </c>
      <c r="C572" s="2">
        <v>151976.32</v>
      </c>
      <c r="D572" s="2">
        <v>23100</v>
      </c>
      <c r="E572" s="2">
        <v>23100</v>
      </c>
      <c r="F572" s="2">
        <v>0</v>
      </c>
      <c r="G572" s="2">
        <v>144000</v>
      </c>
      <c r="H572" s="2">
        <v>167100</v>
      </c>
    </row>
    <row r="573" spans="1:8">
      <c r="A573" t="s">
        <v>1152</v>
      </c>
      <c r="B573" t="s">
        <v>10</v>
      </c>
      <c r="C573" s="2">
        <v>154865.87</v>
      </c>
      <c r="D573" s="2">
        <v>24700</v>
      </c>
      <c r="E573" s="2">
        <v>24700</v>
      </c>
      <c r="F573" s="2">
        <v>0</v>
      </c>
      <c r="G573" s="2"/>
      <c r="H573" s="2">
        <v>24700</v>
      </c>
    </row>
    <row r="574" spans="1:8">
      <c r="A574" t="s">
        <v>1154</v>
      </c>
      <c r="B574" t="s">
        <v>9</v>
      </c>
      <c r="C574" s="2">
        <v>5088762.06</v>
      </c>
      <c r="D574" s="2">
        <v>2999171.68</v>
      </c>
      <c r="E574" s="2">
        <v>813800</v>
      </c>
      <c r="F574" s="2">
        <v>-2185371.68</v>
      </c>
      <c r="G574" s="2">
        <v>240000</v>
      </c>
      <c r="H574" s="2">
        <v>1053800</v>
      </c>
    </row>
    <row r="575" spans="1:8">
      <c r="A575" t="s">
        <v>1156</v>
      </c>
      <c r="B575" t="s">
        <v>9</v>
      </c>
      <c r="C575" s="2">
        <v>280558.89</v>
      </c>
      <c r="D575" s="2">
        <v>44889.42</v>
      </c>
      <c r="E575" s="2">
        <v>43400</v>
      </c>
      <c r="F575" s="2">
        <v>-1489.42</v>
      </c>
      <c r="G575" s="2">
        <v>240000</v>
      </c>
      <c r="H575" s="2">
        <v>283400</v>
      </c>
    </row>
    <row r="576" spans="1:8">
      <c r="A576" t="s">
        <v>1216</v>
      </c>
      <c r="B576" t="s">
        <v>10</v>
      </c>
      <c r="C576" s="2">
        <v>17157.5</v>
      </c>
      <c r="D576" s="2">
        <v>2700</v>
      </c>
      <c r="E576" s="2">
        <v>2700</v>
      </c>
      <c r="F576" s="2">
        <v>0</v>
      </c>
      <c r="G576" s="2"/>
      <c r="H576" s="2">
        <v>2700</v>
      </c>
    </row>
    <row r="577" spans="1:8">
      <c r="A577" t="s">
        <v>1217</v>
      </c>
      <c r="B577" t="s">
        <v>10</v>
      </c>
      <c r="C577" s="2">
        <v>94437.69</v>
      </c>
      <c r="D577" s="2">
        <v>220327.13</v>
      </c>
      <c r="E577" s="2">
        <v>14900</v>
      </c>
      <c r="F577" s="2">
        <v>-205427.13</v>
      </c>
      <c r="G577" s="2"/>
      <c r="H577" s="2">
        <v>14900</v>
      </c>
    </row>
    <row r="578" spans="1:8">
      <c r="A578" t="s">
        <v>1158</v>
      </c>
      <c r="B578" t="s">
        <v>9</v>
      </c>
      <c r="C578" s="2">
        <v>92656.09</v>
      </c>
      <c r="D578" s="2">
        <v>994925.77</v>
      </c>
      <c r="E578" s="2">
        <v>13800</v>
      </c>
      <c r="F578" s="2">
        <v>-981125.77</v>
      </c>
      <c r="G578" s="2">
        <v>72000</v>
      </c>
      <c r="H578" s="2">
        <v>85800</v>
      </c>
    </row>
    <row r="579" spans="1:8">
      <c r="A579" t="s">
        <v>1160</v>
      </c>
      <c r="B579" t="s">
        <v>10</v>
      </c>
      <c r="C579" s="2">
        <v>450609.16</v>
      </c>
      <c r="D579" s="2">
        <v>71900</v>
      </c>
      <c r="E579" s="2">
        <v>71900</v>
      </c>
      <c r="F579" s="2">
        <v>0</v>
      </c>
      <c r="G579" s="2"/>
      <c r="H579" s="2">
        <v>71900</v>
      </c>
    </row>
    <row r="580" spans="1:8">
      <c r="A580" t="s">
        <v>1162</v>
      </c>
      <c r="B580" t="s">
        <v>9</v>
      </c>
      <c r="C580" s="2">
        <v>637558.74</v>
      </c>
      <c r="D580" s="2">
        <v>101300</v>
      </c>
      <c r="E580" s="2">
        <v>101300</v>
      </c>
      <c r="F580" s="2">
        <v>0</v>
      </c>
      <c r="G580" s="2">
        <v>232000</v>
      </c>
      <c r="H580" s="2">
        <v>333300</v>
      </c>
    </row>
    <row r="581" spans="1:8">
      <c r="A581" t="s">
        <v>1164</v>
      </c>
      <c r="B581" t="s">
        <v>10</v>
      </c>
      <c r="C581" s="2">
        <v>35319.58</v>
      </c>
      <c r="D581" s="2">
        <v>5500</v>
      </c>
      <c r="E581" s="2">
        <v>5500</v>
      </c>
      <c r="F581" s="2">
        <v>0</v>
      </c>
      <c r="G581" s="2"/>
      <c r="H581" s="2">
        <v>5500</v>
      </c>
    </row>
    <row r="582" spans="1:8">
      <c r="A582" t="s">
        <v>1166</v>
      </c>
      <c r="B582" t="s">
        <v>9</v>
      </c>
      <c r="C582" s="2">
        <v>180485.3</v>
      </c>
      <c r="D582" s="2">
        <v>28877.64</v>
      </c>
      <c r="E582" s="2">
        <v>27400</v>
      </c>
      <c r="F582" s="2">
        <v>-1477.64</v>
      </c>
      <c r="G582" s="2">
        <v>240000</v>
      </c>
      <c r="H582" s="2">
        <v>267400</v>
      </c>
    </row>
    <row r="583" spans="1:8">
      <c r="A583" t="s">
        <v>1168</v>
      </c>
      <c r="B583" t="s">
        <v>9</v>
      </c>
      <c r="C583" s="2">
        <v>485827.09</v>
      </c>
      <c r="D583" s="2">
        <v>74389.46</v>
      </c>
      <c r="E583" s="2">
        <v>77200</v>
      </c>
      <c r="F583" s="2">
        <v>2810.54</v>
      </c>
      <c r="G583" s="2">
        <v>226000</v>
      </c>
      <c r="H583" s="2">
        <v>303200</v>
      </c>
    </row>
    <row r="584" spans="1:8">
      <c r="A584" t="s">
        <v>1170</v>
      </c>
      <c r="B584" t="s">
        <v>9</v>
      </c>
      <c r="C584" s="2">
        <v>58953.18</v>
      </c>
      <c r="D584" s="2">
        <v>221806.35</v>
      </c>
      <c r="E584" s="2">
        <v>8700</v>
      </c>
      <c r="F584" s="2">
        <v>-213106.35</v>
      </c>
      <c r="G584" s="2">
        <v>144000</v>
      </c>
      <c r="H584" s="2">
        <v>152700</v>
      </c>
    </row>
    <row r="585" spans="1:8">
      <c r="A585" t="s">
        <v>1172</v>
      </c>
      <c r="B585" t="s">
        <v>9</v>
      </c>
      <c r="C585" s="2">
        <v>207188.66</v>
      </c>
      <c r="D585" s="2">
        <v>32700</v>
      </c>
      <c r="E585" s="2">
        <v>31800</v>
      </c>
      <c r="F585" s="2">
        <v>-900</v>
      </c>
      <c r="G585" s="2">
        <v>240000</v>
      </c>
      <c r="H585" s="2">
        <v>271800</v>
      </c>
    </row>
    <row r="586" spans="1:8">
      <c r="A586" t="s">
        <v>1174</v>
      </c>
      <c r="B586" t="s">
        <v>10</v>
      </c>
      <c r="C586" s="2">
        <v>403317.05</v>
      </c>
      <c r="D586" s="2">
        <v>64530.72</v>
      </c>
      <c r="E586" s="2">
        <v>64400</v>
      </c>
      <c r="F586" s="2">
        <v>-130.719999999999</v>
      </c>
      <c r="G586" s="2"/>
      <c r="H586" s="2">
        <v>64400</v>
      </c>
    </row>
    <row r="587" spans="1:8">
      <c r="A587" t="s">
        <v>1176</v>
      </c>
      <c r="B587" t="s">
        <v>9</v>
      </c>
      <c r="C587" s="2">
        <v>130283.34</v>
      </c>
      <c r="D587" s="2">
        <v>20845.33</v>
      </c>
      <c r="E587" s="2">
        <v>20400</v>
      </c>
      <c r="F587" s="2">
        <v>-445.33</v>
      </c>
      <c r="G587" s="2">
        <v>240000</v>
      </c>
      <c r="H587" s="2">
        <v>260400</v>
      </c>
    </row>
    <row r="588" spans="1:8">
      <c r="A588" t="s">
        <v>1178</v>
      </c>
      <c r="B588" t="s">
        <v>9</v>
      </c>
      <c r="C588" s="2">
        <v>1619521.43</v>
      </c>
      <c r="D588" s="2">
        <v>259123</v>
      </c>
      <c r="E588" s="2">
        <v>258600</v>
      </c>
      <c r="F588" s="2">
        <v>-523</v>
      </c>
      <c r="G588" s="2">
        <v>232000</v>
      </c>
      <c r="H588" s="2">
        <v>490600</v>
      </c>
    </row>
    <row r="589" spans="1:8">
      <c r="A589" t="s">
        <v>1180</v>
      </c>
      <c r="B589" t="s">
        <v>9</v>
      </c>
      <c r="C589" s="2">
        <v>421795.69</v>
      </c>
      <c r="D589" s="2">
        <v>67486</v>
      </c>
      <c r="E589" s="2">
        <v>66300</v>
      </c>
      <c r="F589" s="2">
        <v>-1186</v>
      </c>
      <c r="G589" s="2">
        <v>234000</v>
      </c>
      <c r="H589" s="2">
        <v>300300</v>
      </c>
    </row>
    <row r="590" spans="1:8">
      <c r="A590" t="s">
        <v>1218</v>
      </c>
      <c r="C590" s="2">
        <v>251210817.59</v>
      </c>
      <c r="D590" s="2">
        <v>77836018.3083999</v>
      </c>
      <c r="E590" s="2">
        <v>38311700</v>
      </c>
      <c r="F590" s="2">
        <v>-39524318.3084</v>
      </c>
      <c r="G590" s="2">
        <v>59094000</v>
      </c>
      <c r="H590" s="2">
        <v>97405700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xtz.kuaimaxt.cn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附件1审核汇总表（企业）</vt:lpstr>
      <vt:lpstr>透视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Jenny (耶稣)</cp:lastModifiedBy>
  <dcterms:created xsi:type="dcterms:W3CDTF">2022-08-24T01:02:00Z</dcterms:created>
  <cp:lastPrinted>2022-10-26T07:12:00Z</cp:lastPrinted>
  <dcterms:modified xsi:type="dcterms:W3CDTF">2022-11-24T09:53:09Z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