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45" yWindow="3960" windowWidth="19200" windowHeight="11640"/>
  </bookViews>
  <sheets>
    <sheet name="倍增资金" sheetId="3" r:id="rId1"/>
  </sheets>
  <definedNames>
    <definedName name="_xlnm._FilterDatabase" localSheetId="0" hidden="1">倍增资金!$A$5:$L$30</definedName>
  </definedNames>
  <calcPr calcId="125725"/>
</workbook>
</file>

<file path=xl/calcChain.xml><?xml version="1.0" encoding="utf-8"?>
<calcChain xmlns="http://schemas.openxmlformats.org/spreadsheetml/2006/main">
  <c r="H30" i="3"/>
  <c r="E30"/>
  <c r="F30"/>
  <c r="G30"/>
  <c r="D30"/>
</calcChain>
</file>

<file path=xl/sharedStrings.xml><?xml version="1.0" encoding="utf-8"?>
<sst xmlns="http://schemas.openxmlformats.org/spreadsheetml/2006/main" count="61" uniqueCount="51">
  <si>
    <t>企业名称</t>
  </si>
  <si>
    <t>镇街</t>
  </si>
  <si>
    <t>第1期拨付</t>
    <phoneticPr fontId="1" type="noConversion"/>
  </si>
  <si>
    <t>第2期拨付</t>
  </si>
  <si>
    <t>第3期拨付</t>
  </si>
  <si>
    <t>常平</t>
  </si>
  <si>
    <t>大朗</t>
  </si>
  <si>
    <t>黄江</t>
  </si>
  <si>
    <t>石碣</t>
  </si>
  <si>
    <t>松山湖</t>
  </si>
  <si>
    <t>企石</t>
  </si>
  <si>
    <t>桥头</t>
  </si>
  <si>
    <t>长安</t>
  </si>
  <si>
    <t>寮步</t>
  </si>
  <si>
    <t>清溪</t>
  </si>
  <si>
    <t>东莞环球经典新型材料有限公司</t>
  </si>
  <si>
    <t>东莞盛翔精密金属有限公司</t>
  </si>
  <si>
    <t>东莞阿李自动化股份有限公司</t>
  </si>
  <si>
    <t>东城</t>
  </si>
  <si>
    <t>广东弘擎电子材料科技有限公司</t>
  </si>
  <si>
    <t>东莞市厚威包装科技股份有限公司</t>
  </si>
  <si>
    <t>东莞市科立电子设备有限公司</t>
  </si>
  <si>
    <t>莞城</t>
  </si>
  <si>
    <t>广东尚鑫新材料股份有限公司</t>
  </si>
  <si>
    <t>万江</t>
  </si>
  <si>
    <t>东莞市巨冈机械工业有限公司</t>
  </si>
  <si>
    <t>厚街</t>
  </si>
  <si>
    <t>广东凯晟照明科技有限公司</t>
  </si>
  <si>
    <t>广东思泉新材料股份有限公司</t>
  </si>
  <si>
    <t>东莞市凯成环保科技有限公司</t>
  </si>
  <si>
    <t>东莞市嘉达磁电制品有限公司</t>
  </si>
  <si>
    <t>中堂</t>
  </si>
  <si>
    <t>东莞市中图半导体科技有限公司</t>
  </si>
  <si>
    <t>易事特集团股份有限公司</t>
  </si>
  <si>
    <t>东莞富兰地工具股份有限公司</t>
  </si>
  <si>
    <t>广东以诺通讯有限公司</t>
  </si>
  <si>
    <t>广东晖速通信技术股份有限公司</t>
  </si>
  <si>
    <t>东莞市托普莱斯光电技术有限公司</t>
  </si>
  <si>
    <t>东莞市五株电子科技有限公司</t>
  </si>
  <si>
    <t>广东正业科技股份有限公司</t>
  </si>
  <si>
    <t>广东劲胜智能集团股份有限公司</t>
  </si>
  <si>
    <t>东莞欧德雅装饰材料有限公司</t>
  </si>
  <si>
    <t>东莞市倍增计划专项资金1-5批融资租赁贴息项目2019年贴息资金使用计划</t>
    <phoneticPr fontId="1" type="noConversion"/>
  </si>
  <si>
    <t>附件2：</t>
    <phoneticPr fontId="1" type="noConversion"/>
  </si>
  <si>
    <t>单位：万元</t>
    <phoneticPr fontId="1" type="noConversion"/>
  </si>
  <si>
    <t>立项金额</t>
    <phoneticPr fontId="1" type="noConversion"/>
  </si>
  <si>
    <t>已拨付金额</t>
    <phoneticPr fontId="1" type="noConversion"/>
  </si>
  <si>
    <t>本期审核拨付金额</t>
    <phoneticPr fontId="1" type="noConversion"/>
  </si>
  <si>
    <t>序号</t>
    <phoneticPr fontId="1" type="noConversion"/>
  </si>
  <si>
    <t>合计</t>
    <phoneticPr fontId="1" type="noConversion"/>
  </si>
  <si>
    <t>广东铭利达科技有限公司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</si>
</sst>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21"/>
      <color theme="1"/>
      <name val="方正小标宋简体"/>
      <family val="4"/>
      <charset val="134"/>
    </font>
    <font>
      <b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topLeftCell="A13" workbookViewId="0">
      <selection activeCell="K6" sqref="K6"/>
    </sheetView>
  </sheetViews>
  <sheetFormatPr defaultRowHeight="18.75"/>
  <cols>
    <col min="1" max="1" width="9" style="3"/>
    <col min="2" max="2" width="42.375" style="3" customWidth="1"/>
    <col min="3" max="4" width="9.25" style="3" customWidth="1"/>
    <col min="5" max="5" width="11.875" style="3" customWidth="1"/>
    <col min="6" max="6" width="11.625" style="3" customWidth="1"/>
    <col min="7" max="7" width="9.875" style="3" customWidth="1"/>
    <col min="8" max="8" width="15.5" style="3" customWidth="1"/>
    <col min="9" max="16384" width="9" style="3"/>
  </cols>
  <sheetData>
    <row r="1" spans="1:12" ht="36.75" customHeight="1">
      <c r="A1" s="3" t="s">
        <v>43</v>
      </c>
    </row>
    <row r="2" spans="1:12" ht="36" customHeight="1">
      <c r="A2" s="19" t="s">
        <v>42</v>
      </c>
      <c r="B2" s="19"/>
      <c r="C2" s="19"/>
      <c r="D2" s="19"/>
      <c r="E2" s="19"/>
      <c r="F2" s="19"/>
      <c r="G2" s="19"/>
      <c r="H2" s="19"/>
    </row>
    <row r="3" spans="1:12" ht="29.25" customHeight="1">
      <c r="H3" s="3" t="s">
        <v>44</v>
      </c>
    </row>
    <row r="4" spans="1:12" s="7" customFormat="1" ht="34.5" customHeight="1">
      <c r="A4" s="18" t="s">
        <v>48</v>
      </c>
      <c r="B4" s="16" t="s">
        <v>0</v>
      </c>
      <c r="C4" s="16" t="s">
        <v>1</v>
      </c>
      <c r="D4" s="17" t="s">
        <v>45</v>
      </c>
      <c r="E4" s="18" t="s">
        <v>46</v>
      </c>
      <c r="F4" s="18"/>
      <c r="G4" s="18"/>
      <c r="H4" s="17" t="s">
        <v>47</v>
      </c>
    </row>
    <row r="5" spans="1:12" s="8" customFormat="1" ht="48.75" customHeight="1">
      <c r="A5" s="18"/>
      <c r="B5" s="16"/>
      <c r="C5" s="16"/>
      <c r="D5" s="17"/>
      <c r="E5" s="9" t="s">
        <v>2</v>
      </c>
      <c r="F5" s="9" t="s">
        <v>3</v>
      </c>
      <c r="G5" s="9" t="s">
        <v>4</v>
      </c>
      <c r="H5" s="17"/>
    </row>
    <row r="6" spans="1:12" s="4" customFormat="1" ht="18.75" customHeight="1">
      <c r="A6" s="10">
        <v>1</v>
      </c>
      <c r="B6" s="1" t="s">
        <v>36</v>
      </c>
      <c r="C6" s="1" t="s">
        <v>18</v>
      </c>
      <c r="D6" s="1">
        <v>50.45</v>
      </c>
      <c r="E6" s="1">
        <v>7.21</v>
      </c>
      <c r="F6" s="1">
        <v>14.41</v>
      </c>
      <c r="G6" s="1">
        <v>21.62</v>
      </c>
      <c r="H6" s="10">
        <v>4.51</v>
      </c>
    </row>
    <row r="7" spans="1:12" s="5" customFormat="1">
      <c r="A7" s="10">
        <v>2</v>
      </c>
      <c r="B7" s="1" t="s">
        <v>37</v>
      </c>
      <c r="C7" s="1" t="s">
        <v>11</v>
      </c>
      <c r="D7" s="1">
        <v>37.450000000000003</v>
      </c>
      <c r="E7" s="1">
        <v>10.76</v>
      </c>
      <c r="F7" s="1">
        <v>11</v>
      </c>
      <c r="G7" s="1">
        <v>1.49</v>
      </c>
      <c r="H7" s="10">
        <v>0.3</v>
      </c>
      <c r="I7" s="4"/>
      <c r="J7" s="4"/>
      <c r="K7" s="4"/>
      <c r="L7" s="4"/>
    </row>
    <row r="8" spans="1:12" s="4" customFormat="1">
      <c r="A8" s="10">
        <v>3</v>
      </c>
      <c r="B8" s="11" t="s">
        <v>15</v>
      </c>
      <c r="C8" s="11" t="s">
        <v>5</v>
      </c>
      <c r="D8" s="11">
        <v>96</v>
      </c>
      <c r="E8" s="11">
        <v>16</v>
      </c>
      <c r="F8" s="11">
        <v>36</v>
      </c>
      <c r="G8" s="11"/>
      <c r="H8" s="11">
        <v>24</v>
      </c>
    </row>
    <row r="9" spans="1:12" s="4" customFormat="1">
      <c r="A9" s="10">
        <v>4</v>
      </c>
      <c r="B9" s="11" t="s">
        <v>16</v>
      </c>
      <c r="C9" s="11" t="s">
        <v>7</v>
      </c>
      <c r="D9" s="11">
        <v>75.87</v>
      </c>
      <c r="E9" s="11">
        <v>11.14</v>
      </c>
      <c r="F9" s="11">
        <v>45.56</v>
      </c>
      <c r="G9" s="11"/>
      <c r="H9" s="11">
        <v>14.47</v>
      </c>
    </row>
    <row r="10" spans="1:12" s="4" customFormat="1">
      <c r="A10" s="10">
        <v>5</v>
      </c>
      <c r="B10" s="11" t="s">
        <v>17</v>
      </c>
      <c r="C10" s="11" t="s">
        <v>13</v>
      </c>
      <c r="D10" s="11">
        <v>5.97</v>
      </c>
      <c r="E10" s="11">
        <v>3.49</v>
      </c>
      <c r="F10" s="11">
        <v>2.2400000000000002</v>
      </c>
      <c r="G10" s="11"/>
      <c r="H10" s="11">
        <v>0.24</v>
      </c>
      <c r="I10" s="6"/>
      <c r="J10" s="6"/>
      <c r="K10" s="6"/>
      <c r="L10" s="6"/>
    </row>
    <row r="11" spans="1:12" s="6" customFormat="1">
      <c r="A11" s="10">
        <v>6</v>
      </c>
      <c r="B11" s="1" t="s">
        <v>35</v>
      </c>
      <c r="C11" s="1" t="s">
        <v>6</v>
      </c>
      <c r="D11" s="1">
        <v>248.85</v>
      </c>
      <c r="E11" s="1">
        <v>15.78</v>
      </c>
      <c r="F11" s="1">
        <v>132.99</v>
      </c>
      <c r="G11" s="10"/>
      <c r="H11" s="10">
        <v>58.17</v>
      </c>
      <c r="I11" s="4"/>
      <c r="J11" s="4"/>
      <c r="K11" s="4"/>
      <c r="L11" s="4"/>
    </row>
    <row r="12" spans="1:12" s="4" customFormat="1">
      <c r="A12" s="10">
        <v>7</v>
      </c>
      <c r="B12" s="1" t="s">
        <v>38</v>
      </c>
      <c r="C12" s="1" t="s">
        <v>8</v>
      </c>
      <c r="D12" s="1">
        <v>253.7</v>
      </c>
      <c r="E12" s="1">
        <v>125.31</v>
      </c>
      <c r="F12" s="1">
        <v>117.38</v>
      </c>
      <c r="G12" s="10"/>
      <c r="H12" s="10">
        <v>11.01</v>
      </c>
    </row>
    <row r="13" spans="1:12" s="4" customFormat="1">
      <c r="A13" s="10">
        <v>8</v>
      </c>
      <c r="B13" s="1" t="s">
        <v>40</v>
      </c>
      <c r="C13" s="1" t="s">
        <v>12</v>
      </c>
      <c r="D13" s="1">
        <v>430.27</v>
      </c>
      <c r="E13" s="1">
        <v>226.42</v>
      </c>
      <c r="F13" s="1">
        <v>123.64</v>
      </c>
      <c r="G13" s="10"/>
      <c r="H13" s="10">
        <v>80.209999999999994</v>
      </c>
    </row>
    <row r="14" spans="1:12" s="4" customFormat="1">
      <c r="A14" s="10">
        <v>9</v>
      </c>
      <c r="B14" s="1" t="s">
        <v>32</v>
      </c>
      <c r="C14" s="1" t="s">
        <v>9</v>
      </c>
      <c r="D14" s="1">
        <v>96.46</v>
      </c>
      <c r="E14" s="1">
        <v>17.82</v>
      </c>
      <c r="F14" s="1">
        <v>44.04</v>
      </c>
      <c r="G14" s="10"/>
      <c r="H14" s="10">
        <v>18.36</v>
      </c>
      <c r="I14" s="5"/>
      <c r="J14" s="5"/>
      <c r="K14" s="5"/>
      <c r="L14" s="5"/>
    </row>
    <row r="15" spans="1:12" s="4" customFormat="1">
      <c r="A15" s="10">
        <v>10</v>
      </c>
      <c r="B15" s="1" t="s">
        <v>33</v>
      </c>
      <c r="C15" s="1" t="s">
        <v>9</v>
      </c>
      <c r="D15" s="1">
        <v>102.91</v>
      </c>
      <c r="E15" s="1">
        <v>0</v>
      </c>
      <c r="F15" s="1">
        <v>93.2</v>
      </c>
      <c r="G15" s="10"/>
      <c r="H15" s="10">
        <v>9.7100000000000009</v>
      </c>
    </row>
    <row r="16" spans="1:12" s="4" customFormat="1" ht="18.75" customHeight="1">
      <c r="A16" s="10">
        <v>11</v>
      </c>
      <c r="B16" s="12" t="s">
        <v>50</v>
      </c>
      <c r="C16" s="11" t="s">
        <v>14</v>
      </c>
      <c r="D16" s="11">
        <v>32.99</v>
      </c>
      <c r="E16" s="11">
        <v>20.309999999999999</v>
      </c>
      <c r="F16" s="11">
        <v>7.91</v>
      </c>
      <c r="G16" s="11"/>
      <c r="H16" s="11">
        <v>3.51</v>
      </c>
    </row>
    <row r="17" spans="1:8" s="4" customFormat="1">
      <c r="A17" s="10">
        <v>12</v>
      </c>
      <c r="B17" s="1" t="s">
        <v>41</v>
      </c>
      <c r="C17" s="1" t="s">
        <v>6</v>
      </c>
      <c r="D17" s="1">
        <v>104.5</v>
      </c>
      <c r="E17" s="1">
        <v>38.57</v>
      </c>
      <c r="F17" s="1">
        <v>17.809999999999999</v>
      </c>
      <c r="G17" s="10"/>
      <c r="H17" s="10">
        <v>12.22</v>
      </c>
    </row>
    <row r="18" spans="1:8" s="4" customFormat="1">
      <c r="A18" s="10">
        <v>13</v>
      </c>
      <c r="B18" s="1" t="s">
        <v>36</v>
      </c>
      <c r="C18" s="1" t="s">
        <v>18</v>
      </c>
      <c r="D18" s="1">
        <v>35.119999999999997</v>
      </c>
      <c r="E18" s="1">
        <v>5.86</v>
      </c>
      <c r="F18" s="1">
        <v>8.82</v>
      </c>
      <c r="G18" s="10"/>
      <c r="H18" s="10">
        <v>5.88</v>
      </c>
    </row>
    <row r="19" spans="1:8" s="4" customFormat="1">
      <c r="A19" s="10">
        <v>14</v>
      </c>
      <c r="B19" s="1" t="s">
        <v>39</v>
      </c>
      <c r="C19" s="1" t="s">
        <v>9</v>
      </c>
      <c r="D19" s="1">
        <v>142.74</v>
      </c>
      <c r="E19" s="1">
        <v>86.8</v>
      </c>
      <c r="F19" s="1">
        <v>36.369999999999997</v>
      </c>
      <c r="G19" s="10"/>
      <c r="H19" s="10">
        <v>16.260000000000002</v>
      </c>
    </row>
    <row r="20" spans="1:8" s="4" customFormat="1">
      <c r="A20" s="10">
        <v>15</v>
      </c>
      <c r="B20" s="1" t="s">
        <v>34</v>
      </c>
      <c r="C20" s="1" t="s">
        <v>12</v>
      </c>
      <c r="D20" s="1">
        <v>127.63</v>
      </c>
      <c r="E20" s="1">
        <v>81.44</v>
      </c>
      <c r="F20" s="1">
        <v>36.83</v>
      </c>
      <c r="G20" s="10"/>
      <c r="H20" s="10">
        <v>9.36</v>
      </c>
    </row>
    <row r="21" spans="1:8" s="4" customFormat="1">
      <c r="A21" s="10">
        <v>16</v>
      </c>
      <c r="B21" s="11" t="s">
        <v>25</v>
      </c>
      <c r="C21" s="11" t="s">
        <v>26</v>
      </c>
      <c r="D21" s="11">
        <v>60.38</v>
      </c>
      <c r="E21" s="11">
        <v>37.57</v>
      </c>
      <c r="F21" s="11"/>
      <c r="G21" s="11"/>
      <c r="H21" s="11">
        <v>17.47</v>
      </c>
    </row>
    <row r="22" spans="1:8" s="4" customFormat="1">
      <c r="A22" s="10">
        <v>17</v>
      </c>
      <c r="B22" s="11" t="s">
        <v>27</v>
      </c>
      <c r="C22" s="11" t="s">
        <v>10</v>
      </c>
      <c r="D22" s="11">
        <v>65.569999999999993</v>
      </c>
      <c r="E22" s="11">
        <v>58.97</v>
      </c>
      <c r="F22" s="11"/>
      <c r="G22" s="11"/>
      <c r="H22" s="11">
        <v>6.6</v>
      </c>
    </row>
    <row r="23" spans="1:8" s="4" customFormat="1">
      <c r="A23" s="10">
        <v>18</v>
      </c>
      <c r="B23" s="11" t="s">
        <v>28</v>
      </c>
      <c r="C23" s="11" t="s">
        <v>10</v>
      </c>
      <c r="D23" s="11">
        <v>13.05</v>
      </c>
      <c r="E23" s="11">
        <v>7.2</v>
      </c>
      <c r="F23" s="11"/>
      <c r="G23" s="11"/>
      <c r="H23" s="11">
        <v>4.67</v>
      </c>
    </row>
    <row r="24" spans="1:8" s="4" customFormat="1">
      <c r="A24" s="10">
        <v>19</v>
      </c>
      <c r="B24" s="11" t="s">
        <v>23</v>
      </c>
      <c r="C24" s="11" t="s">
        <v>24</v>
      </c>
      <c r="D24" s="11">
        <v>24.06</v>
      </c>
      <c r="E24" s="11">
        <v>5.68</v>
      </c>
      <c r="F24" s="11"/>
      <c r="G24" s="11"/>
      <c r="H24" s="11">
        <v>12.44</v>
      </c>
    </row>
    <row r="25" spans="1:8" s="4" customFormat="1">
      <c r="A25" s="10">
        <v>20</v>
      </c>
      <c r="B25" s="11" t="s">
        <v>19</v>
      </c>
      <c r="C25" s="11" t="s">
        <v>5</v>
      </c>
      <c r="D25" s="11">
        <v>11.93</v>
      </c>
      <c r="E25" s="11">
        <v>9.58</v>
      </c>
      <c r="F25" s="11"/>
      <c r="G25" s="11"/>
      <c r="H25" s="11">
        <v>2.35</v>
      </c>
    </row>
    <row r="26" spans="1:8" s="4" customFormat="1">
      <c r="A26" s="10">
        <v>21</v>
      </c>
      <c r="B26" s="11" t="s">
        <v>20</v>
      </c>
      <c r="C26" s="11" t="s">
        <v>6</v>
      </c>
      <c r="D26" s="11">
        <v>28.61</v>
      </c>
      <c r="E26" s="11">
        <v>13.05</v>
      </c>
      <c r="F26" s="11"/>
      <c r="G26" s="11"/>
      <c r="H26" s="11">
        <v>9.19</v>
      </c>
    </row>
    <row r="27" spans="1:8" s="4" customFormat="1">
      <c r="A27" s="10">
        <v>22</v>
      </c>
      <c r="B27" s="11" t="s">
        <v>21</v>
      </c>
      <c r="C27" s="11" t="s">
        <v>22</v>
      </c>
      <c r="D27" s="11">
        <v>8.68</v>
      </c>
      <c r="E27" s="11">
        <v>3</v>
      </c>
      <c r="F27" s="11"/>
      <c r="G27" s="11"/>
      <c r="H27" s="11">
        <v>5.68</v>
      </c>
    </row>
    <row r="28" spans="1:8" s="4" customFormat="1">
      <c r="A28" s="10">
        <v>23</v>
      </c>
      <c r="B28" s="11" t="s">
        <v>29</v>
      </c>
      <c r="C28" s="11" t="s">
        <v>11</v>
      </c>
      <c r="D28" s="11">
        <v>13.09</v>
      </c>
      <c r="E28" s="11">
        <v>5.38</v>
      </c>
      <c r="F28" s="11"/>
      <c r="G28" s="11"/>
      <c r="H28" s="11">
        <v>5.14</v>
      </c>
    </row>
    <row r="29" spans="1:8" s="4" customFormat="1" ht="26.25" customHeight="1">
      <c r="A29" s="10">
        <v>24</v>
      </c>
      <c r="B29" s="11" t="s">
        <v>30</v>
      </c>
      <c r="C29" s="11" t="s">
        <v>31</v>
      </c>
      <c r="D29" s="11">
        <v>38.07</v>
      </c>
      <c r="E29" s="11"/>
      <c r="F29" s="11"/>
      <c r="G29" s="11"/>
      <c r="H29" s="11">
        <v>5.55</v>
      </c>
    </row>
    <row r="30" spans="1:8" ht="42.75" customHeight="1">
      <c r="A30" s="13" t="s">
        <v>49</v>
      </c>
      <c r="B30" s="14"/>
      <c r="C30" s="15"/>
      <c r="D30" s="2">
        <f>SUM(D6:D29)</f>
        <v>2104.35</v>
      </c>
      <c r="E30" s="2">
        <f t="shared" ref="E30:G30" si="0">SUM(E6:E29)</f>
        <v>807.34000000000015</v>
      </c>
      <c r="F30" s="2">
        <f t="shared" si="0"/>
        <v>728.2</v>
      </c>
      <c r="G30" s="2">
        <f t="shared" si="0"/>
        <v>23.11</v>
      </c>
      <c r="H30" s="2">
        <f>SUM(H6:H29)</f>
        <v>337.3</v>
      </c>
    </row>
  </sheetData>
  <mergeCells count="8">
    <mergeCell ref="A2:H2"/>
    <mergeCell ref="A4:A5"/>
    <mergeCell ref="A30:C30"/>
    <mergeCell ref="C4:C5"/>
    <mergeCell ref="D4:D5"/>
    <mergeCell ref="E4:G4"/>
    <mergeCell ref="H4:H5"/>
    <mergeCell ref="B4:B5"/>
  </mergeCells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倍增资金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2019-06-27T01:30:40Z</dcterms:modified>
</cp:coreProperties>
</file>